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<sst xmlns="http://schemas.openxmlformats.org/spreadsheetml/2006/main" count="44" uniqueCount="44">
  <si>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</si>
  <si>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IFW070</t>
  </si>
  <si>
    <t xml:space="preserve">Ud</t>
  </si>
  <si>
    <t xml:space="preserve">Caja de revisión.</t>
  </si>
  <si>
    <t xml:space="preserve">Caja de revisión de obra de mampostería, de dimensiones interiores 38x38x75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</si>
  <si>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</si>
  <si>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</si>
  <si>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</si>
  <si>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</si>
  <si>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</si>
  <si>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</si>
  <si>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</si>
  <si>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</si>
  <si>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Hormigón simple f'c=310 kg/cm² (31 MPa), clase de exposición F0 S2 P1 C0, tamaño máximo del árido 19 mm, consistencia blanda, premezclado en planta, según NEC-11 y ACI 318-08.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</si>
  <si>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</si>
  <si>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</si>
  <si>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</si>
  <si>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</si>
  <si>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</si>
  <si>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</si>
  <si>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</si>
  <si>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</si>
  <si>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</si>
  <si>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mt11tfa010a</t>
  </si>
  <si>
    <t xml:space="preserve">Ud</t>
  </si>
  <si>
    <t xml:space="preserve">Marco y tapa de fundición, 40x40 cm, para caja de revisión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</si>
  <si>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</si>
  <si>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</si>
  <si>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</si>
  <si>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</si>
  <si>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</si>
  <si>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</si>
  <si>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</si>
  <si>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</si>
  <si>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</si>
  <si>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</si>
  <si>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</si>
  <si>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</si>
  <si>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</si>
  <si>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</si>
  <si>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</si>
  <si>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</si>
  <si>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$ 4,66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</si>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</sst>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7.32" customWidth="1"/>
    <col min="6" max="6" width="7.14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0.111000</v>
      </c>
      <c r="G8" s="16">
        <v>110.540000</v>
      </c>
      <c r="H8" s="16">
        <f ca="1">ROUND(INDIRECT(ADDRESS(ROW()+(0), COLUMN()+(-2), 1))*INDIRECT(ADDRESS(ROW()+(0), COLUMN()+(-1), 1)), 2)</f>
        <v>12.270000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53.000000</v>
      </c>
      <c r="G9" s="20">
        <v>0.210000</v>
      </c>
      <c r="H9" s="20">
        <f ca="1">ROUND(INDIRECT(ADDRESS(ROW()+(0), COLUMN()+(-2), 1))*INDIRECT(ADDRESS(ROW()+(0), COLUMN()+(-1), 1)), 2)</f>
        <v>11.130000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0.018000</v>
      </c>
      <c r="G10" s="20">
        <v>156.320000</v>
      </c>
      <c r="H10" s="20">
        <f ca="1">ROUND(INDIRECT(ADDRESS(ROW()+(0), COLUMN()+(-2), 1))*INDIRECT(ADDRESS(ROW()+(0), COLUMN()+(-1), 1)), 2)</f>
        <v>2.810000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0.019000</v>
      </c>
      <c r="G11" s="20">
        <v>202.410000</v>
      </c>
      <c r="H11" s="20">
        <f ca="1">ROUND(INDIRECT(ADDRESS(ROW()+(0), COLUMN()+(-2), 1))*INDIRECT(ADDRESS(ROW()+(0), COLUMN()+(-1), 1)), 2)</f>
        <v>3.850000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27.210000</v>
      </c>
      <c r="H12" s="20">
        <f ca="1">ROUND(INDIRECT(ADDRESS(ROW()+(0), COLUMN()+(-2), 1))*INDIRECT(ADDRESS(ROW()+(0), COLUMN()+(-1), 1)), 2)</f>
        <v>27.210000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0.687000</v>
      </c>
      <c r="G13" s="20">
        <v>8.670000</v>
      </c>
      <c r="H13" s="20">
        <f ca="1">ROUND(INDIRECT(ADDRESS(ROW()+(0), COLUMN()+(-2), 1))*INDIRECT(ADDRESS(ROW()+(0), COLUMN()+(-1), 1)), 2)</f>
        <v>5.960000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0.119000</v>
      </c>
      <c r="G14" s="20">
        <v>37.680000</v>
      </c>
      <c r="H14" s="20">
        <f ca="1">ROUND(INDIRECT(ADDRESS(ROW()+(0), COLUMN()+(-2), 1))*INDIRECT(ADDRESS(ROW()+(0), COLUMN()+(-1), 1)), 2)</f>
        <v>4.480000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2.120000</v>
      </c>
      <c r="G15" s="20">
        <v>6.630000</v>
      </c>
      <c r="H15" s="20">
        <f ca="1">ROUND(INDIRECT(ADDRESS(ROW()+(0), COLUMN()+(-2), 1))*INDIRECT(ADDRESS(ROW()+(0), COLUMN()+(-1), 1)), 2)</f>
        <v>14.060000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1.568000</v>
      </c>
      <c r="G16" s="24">
        <v>4.470000</v>
      </c>
      <c r="H16" s="24">
        <f ca="1">ROUND(INDIRECT(ADDRESS(ROW()+(0), COLUMN()+(-2), 1))*INDIRECT(ADDRESS(ROW()+(0), COLUMN()+(-1), 1)), 2)</f>
        <v>7.010000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88.780000</v>
      </c>
      <c r="H17" s="16">
        <f ca="1">ROUND(INDIRECT(ADDRESS(ROW()+(0), COLUMN()+(-2), 1))*INDIRECT(ADDRESS(ROW()+(0), COLUMN()+(-1), 1))/100, 2)</f>
        <v>1.780000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90.560000</v>
      </c>
      <c r="H18" s="24">
        <f ca="1">ROUND(INDIRECT(ADDRESS(ROW()+(0), COLUMN()+(-2), 1))*INDIRECT(ADDRESS(ROW()+(0), COLUMN()+(-1), 1))/100, 2)</f>
        <v>2.720000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93.280000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