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<sst xmlns="http://schemas.openxmlformats.org/spreadsheetml/2006/main" count="23" uniqueCount="23">
  <si>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</si>
  <si>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IEX060</t>
  </si>
  <si>
    <t xml:space="preserve">Ud</t>
  </si>
  <si>
    <t xml:space="preserve">Interruptor diferencial.</t>
  </si>
  <si>
    <r>
      <rPr>
        <b/>
        <sz val="7.80"/>
        <color rgb="FF000000"/>
        <rFont val="Arial"/>
        <family val="2"/>
      </rPr>
      <t xml:space="preserve">Interruptor diferencial selectivo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4P/</t>
    </r>
    <r>
      <rPr>
        <sz val="7.80"/>
        <color rgb="FF000000"/>
        <rFont val="Arial"/>
        <family val="2"/>
      </rPr>
      <t xml:space="preserve"> 40A/300mA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</si>
  <si>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</si>
  <si>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</si>
  <si>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</si>
  <si>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</si>
  <si>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</si>
  <si>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</si>
  <si>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mt35cgm031ch</t>
  </si>
  <si>
    <t xml:space="preserve">Ud</t>
  </si>
  <si>
    <t xml:space="preserve">Interruptor diferencial selectivo, 4P/40A/300mA, de 4 módulos, incluso parte proporcional de accesorios de montaje.</t>
  </si>
  <si>
    <t xml:space="preserve">mo002</t>
  </si>
  <si>
    <t xml:space="preserve">h</t>
  </si>
  <si>
    <t xml:space="preserve">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</si>
  <si>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</si>
  <si>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</si>
  <si>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</si>
  <si>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</si>
  <si>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$ 21,83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</si>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</sst>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4.08" customWidth="1"/>
    <col min="4" max="4" width="67.76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413.000000</v>
      </c>
      <c r="G8" s="16">
        <f ca="1">ROUND(INDIRECT(ADDRESS(ROW()+(0), COLUMN()+(-2), 1))*INDIRECT(ADDRESS(ROW()+(0), COLUMN()+(-1), 1)), 2)</f>
        <v>413.000000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0.374000</v>
      </c>
      <c r="F9" s="21">
        <v>6.860000</v>
      </c>
      <c r="G9" s="21">
        <f ca="1">ROUND(INDIRECT(ADDRESS(ROW()+(0), COLUMN()+(-2), 1))*INDIRECT(ADDRESS(ROW()+(0), COLUMN()+(-1), 1)), 2)</f>
        <v>2.570000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415.570000</v>
      </c>
      <c r="G10" s="16">
        <f ca="1">ROUND(INDIRECT(ADDRESS(ROW()+(0), COLUMN()+(-2), 1))*INDIRECT(ADDRESS(ROW()+(0), COLUMN()+(-1), 1))/100, 2)</f>
        <v>8.310000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423.880000</v>
      </c>
      <c r="G11" s="21">
        <f ca="1">ROUND(INDIRECT(ADDRESS(ROW()+(0), COLUMN()+(-2), 1))*INDIRECT(ADDRESS(ROW()+(0), COLUMN()+(-1), 1))/100, 2)</f>
        <v>12.720000</v>
      </c>
    </row>
    <row r="12" spans="1:7" ht="12.00" thickBot="1" customHeight="1">
      <c r="A12" s="6" t="s">
        <v>21</v>
      </c>
      <c r="B12" s="6"/>
      <c r="C12" s="7"/>
      <c r="D12" s="7"/>
      <c r="E12" s="22"/>
      <c r="F12" s="6" t="s">
        <v>22</v>
      </c>
      <c r="G12" s="23">
        <f ca="1">ROUND(SUM(INDIRECT(ADDRESS(ROW()+(-1), COLUMN()+(0), 1)),INDIRECT(ADDRESS(ROW()+(-2), COLUMN()+(0), 1)),INDIRECT(ADDRESS(ROW()+(-3), COLUMN()+(0), 1)),INDIRECT(ADDRESS(ROW()+(-4), COLUMN()+(0), 1))), 2)</f>
        <v>436.600000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