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<sst xmlns="http://schemas.openxmlformats.org/spreadsheetml/2006/main" count="47" uniqueCount="47">
  <si>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</si>
  <si>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</si>
  <si>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</si>
  <si>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</si>
  <si>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</si>
  <si>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</si>
  <si>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</si>
  <si>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</si>
  <si>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</si>
  <si>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</si>
  <si>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</si>
  <si>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</si>
  <si>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mt42vai053da</t>
  </si>
  <si>
    <t xml:space="preserve">Ud</t>
  </si>
  <si>
    <t xml:space="preserve">Bomba de calor reversible agua-agua, clase de eficiencia energética A++, potencia calorífica nominal 6,4 kW, COP 4,8, potencia frigorífica nominal 7 kW, EER 5,3, presión sonora 33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</si>
  <si>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mt42eco100hm</t>
  </si>
  <si>
    <t xml:space="preserve">Ud</t>
  </si>
  <si>
    <t xml:space="preserve">Interacumulador de A.C.S.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</si>
  <si>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</si>
  <si>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</si>
  <si>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</si>
  <si>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</si>
  <si>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</si>
  <si>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</si>
  <si>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</si>
  <si>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</si>
  <si>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</si>
  <si>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</si>
  <si>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</si>
  <si>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</si>
  <si>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</si>
  <si>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</si>
  <si>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</si>
  <si>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</si>
  <si>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</si>
  <si>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</si>
  <si>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</si>
  <si>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</si>
  <si>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</si>
  <si>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</si>
  <si>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</si>
  <si>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</si>
  <si>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</si>
  <si>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</si>
  <si>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</si>
  <si>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$ 23.070,78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</si>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</sst>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17973.8</v>
      </c>
      <c r="H10" s="12">
        <f ca="1">ROUND(INDIRECT(ADDRESS(ROW()+(0), COLUMN()+(-2), 1))*INDIRECT(ADDRESS(ROW()+(0), COLUMN()+(-1), 1)), 2)</f>
        <v>17973.8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16787.4</v>
      </c>
      <c r="H11" s="12">
        <f ca="1">ROUND(INDIRECT(ADDRESS(ROW()+(0), COLUMN()+(-2), 1))*INDIRECT(ADDRESS(ROW()+(0), COLUMN()+(-1), 1)), 2)</f>
        <v>16787.4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26.83</v>
      </c>
      <c r="H12" s="12">
        <f ca="1">ROUND(INDIRECT(ADDRESS(ROW()+(0), COLUMN()+(-2), 1))*INDIRECT(ADDRESS(ROW()+(0), COLUMN()+(-1), 1)), 2)</f>
        <v>26.83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53.43</v>
      </c>
      <c r="H13" s="12">
        <f ca="1">ROUND(INDIRECT(ADDRESS(ROW()+(0), COLUMN()+(-2), 1))*INDIRECT(ADDRESS(ROW()+(0), COLUMN()+(-1), 1)), 2)</f>
        <v>213.72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76.51</v>
      </c>
      <c r="H14" s="12">
        <f ca="1">ROUND(INDIRECT(ADDRESS(ROW()+(0), COLUMN()+(-2), 1))*INDIRECT(ADDRESS(ROW()+(0), COLUMN()+(-1), 1)), 2)</f>
        <v>76.51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17.47</v>
      </c>
      <c r="H15" s="12">
        <f ca="1">ROUND(INDIRECT(ADDRESS(ROW()+(0), COLUMN()+(-2), 1))*INDIRECT(ADDRESS(ROW()+(0), COLUMN()+(-1), 1)), 2)</f>
        <v>34.94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24.12</v>
      </c>
      <c r="H16" s="14">
        <f ca="1">ROUND(INDIRECT(ADDRESS(ROW()+(0), COLUMN()+(-2), 1))*INDIRECT(ADDRESS(ROW()+(0), COLUMN()+(-1), 1)), 2)</f>
        <v>96.48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35209.7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8.059</v>
      </c>
      <c r="G19" s="12">
        <v>10.06</v>
      </c>
      <c r="H19" s="12">
        <f ca="1">ROUND(INDIRECT(ADDRESS(ROW()+(0), COLUMN()+(-2), 1))*INDIRECT(ADDRESS(ROW()+(0), COLUMN()+(-1), 1)), 2)</f>
        <v>81.07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8.059</v>
      </c>
      <c r="G20" s="14">
        <v>6.26</v>
      </c>
      <c r="H20" s="14">
        <f ca="1">ROUND(INDIRECT(ADDRESS(ROW()+(0), COLUMN()+(-2), 1))*INDIRECT(ADDRESS(ROW()+(0), COLUMN()+(-1), 1)), 2)</f>
        <v>50.45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131.52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35341.3</v>
      </c>
      <c r="H23" s="14">
        <f ca="1">ROUND(INDIRECT(ADDRESS(ROW()+(0), COLUMN()+(-2), 1))*INDIRECT(ADDRESS(ROW()+(0), COLUMN()+(-1), 1))/100, 2)</f>
        <v>706.83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36048.1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