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<sst xmlns="http://schemas.openxmlformats.org/spreadsheetml/2006/main" count="47" uniqueCount="47">
  <si>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</si>
  <si>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</si>
  <si>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</si>
  <si>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</si>
  <si>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16,8 kW, COP 5,4, potencia frigorífica nominal 18,1 kW, EER 5, presión sonora 42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</si>
  <si>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</si>
  <si>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</si>
  <si>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</si>
  <si>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</si>
  <si>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</si>
  <si>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</si>
  <si>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</si>
  <si>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mt42vai053pb</t>
  </si>
  <si>
    <t xml:space="preserve">Ud</t>
  </si>
  <si>
    <t xml:space="preserve">Bomba de calor reversible agua-agua, clase de eficiencia energética A+++, potencia calorífica nominal 16,8 kW, COP 5,4, potencia frigorífica nominal 18,1 kW, EER 5, presión sonora 42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</si>
  <si>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mt42eco100gl</t>
  </si>
  <si>
    <t xml:space="preserve">Ud</t>
  </si>
  <si>
    <t xml:space="preserve">Interacumulador de A.C.S. de acero inoxidable AISI 316, de 1500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</si>
  <si>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</si>
  <si>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</si>
  <si>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</si>
  <si>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</si>
  <si>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</si>
  <si>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</si>
  <si>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</si>
  <si>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</si>
  <si>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</si>
  <si>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</si>
  <si>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</si>
  <si>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</si>
  <si>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</si>
  <si>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</si>
  <si>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</si>
  <si>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</si>
  <si>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</si>
  <si>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</si>
  <si>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</si>
  <si>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</si>
  <si>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</si>
  <si>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</si>
  <si>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</si>
  <si>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</si>
  <si>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</si>
  <si>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</si>
  <si>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</si>
  <si>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$ 25.056,06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</si>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</sst>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9.87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22917.3</v>
      </c>
      <c r="H10" s="12">
        <f ca="1">ROUND(INDIRECT(ADDRESS(ROW()+(0), COLUMN()+(-2), 1))*INDIRECT(ADDRESS(ROW()+(0), COLUMN()+(-1), 1)), 2)</f>
        <v>22917.3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14837.3</v>
      </c>
      <c r="H11" s="12">
        <f ca="1">ROUND(INDIRECT(ADDRESS(ROW()+(0), COLUMN()+(-2), 1))*INDIRECT(ADDRESS(ROW()+(0), COLUMN()+(-1), 1)), 2)</f>
        <v>14837.3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26.83</v>
      </c>
      <c r="H12" s="12">
        <f ca="1">ROUND(INDIRECT(ADDRESS(ROW()+(0), COLUMN()+(-2), 1))*INDIRECT(ADDRESS(ROW()+(0), COLUMN()+(-1), 1)), 2)</f>
        <v>26.83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53.43</v>
      </c>
      <c r="H13" s="12">
        <f ca="1">ROUND(INDIRECT(ADDRESS(ROW()+(0), COLUMN()+(-2), 1))*INDIRECT(ADDRESS(ROW()+(0), COLUMN()+(-1), 1)), 2)</f>
        <v>213.72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76.51</v>
      </c>
      <c r="H14" s="12">
        <f ca="1">ROUND(INDIRECT(ADDRESS(ROW()+(0), COLUMN()+(-2), 1))*INDIRECT(ADDRESS(ROW()+(0), COLUMN()+(-1), 1)), 2)</f>
        <v>76.51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17.47</v>
      </c>
      <c r="H15" s="12">
        <f ca="1">ROUND(INDIRECT(ADDRESS(ROW()+(0), COLUMN()+(-2), 1))*INDIRECT(ADDRESS(ROW()+(0), COLUMN()+(-1), 1)), 2)</f>
        <v>34.94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24.12</v>
      </c>
      <c r="H16" s="14">
        <f ca="1">ROUND(INDIRECT(ADDRESS(ROW()+(0), COLUMN()+(-2), 1))*INDIRECT(ADDRESS(ROW()+(0), COLUMN()+(-1), 1)), 2)</f>
        <v>96.48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38203.1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10.989</v>
      </c>
      <c r="G19" s="12">
        <v>10.06</v>
      </c>
      <c r="H19" s="12">
        <f ca="1">ROUND(INDIRECT(ADDRESS(ROW()+(0), COLUMN()+(-2), 1))*INDIRECT(ADDRESS(ROW()+(0), COLUMN()+(-1), 1)), 2)</f>
        <v>110.55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10.989</v>
      </c>
      <c r="G20" s="14">
        <v>6.26</v>
      </c>
      <c r="H20" s="14">
        <f ca="1">ROUND(INDIRECT(ADDRESS(ROW()+(0), COLUMN()+(-2), 1))*INDIRECT(ADDRESS(ROW()+(0), COLUMN()+(-1), 1)), 2)</f>
        <v>68.79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179.34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38382.4</v>
      </c>
      <c r="H23" s="14">
        <f ca="1">ROUND(INDIRECT(ADDRESS(ROW()+(0), COLUMN()+(-2), 1))*INDIRECT(ADDRESS(ROW()+(0), COLUMN()+(-1), 1))/100, 2)</f>
        <v>767.65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39150.1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