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<sst xmlns="http://schemas.openxmlformats.org/spreadsheetml/2006/main" count="44" uniqueCount="44">
  <si>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</si>
  <si>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ICS070</t>
  </si>
  <si>
    <t xml:space="preserve">Ud</t>
  </si>
  <si>
    <t xml:space="preserve">Intercambiador de placas.</t>
  </si>
  <si>
    <r>
      <rPr>
        <sz val="8.25"/>
        <color rgb="FF000000"/>
        <rFont val="Arial"/>
        <family val="2"/>
      </rPr>
      <t xml:space="preserve">Intercambiador de placas de acero inoxidable AISI 316, potencia 14 kW, presión máxima de trabajo 6 bar y temperatura máxima de 100°C. Incluso válvulas de corte, manómetros, termómetros,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</si>
  <si>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</si>
  <si>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</si>
  <si>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</si>
  <si>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</si>
  <si>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</si>
  <si>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</si>
  <si>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</si>
  <si>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mt38csg310f</t>
  </si>
  <si>
    <t xml:space="preserve">Ud</t>
  </si>
  <si>
    <t xml:space="preserve">Intercambiador de placas de acero inoxidable AISI 316, potencia 14 kW, presión máxima de trabajo 6 bar y temperatura máxima de 100°C.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</si>
  <si>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</si>
  <si>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</si>
  <si>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</si>
  <si>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</si>
  <si>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</si>
  <si>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</si>
  <si>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</si>
  <si>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</si>
  <si>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</si>
  <si>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</si>
  <si>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</si>
  <si>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</si>
  <si>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</si>
  <si>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</si>
  <si>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</si>
  <si>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</si>
  <si>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</si>
  <si>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</si>
  <si>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</si>
  <si>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</si>
  <si>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</si>
  <si>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</si>
  <si>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</si>
  <si>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</si>
  <si>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</si>
  <si>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</si>
  <si>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</si>
  <si>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$ 162,39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</si>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</sst>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44" customWidth="1"/>
    <col min="5" max="5" width="12.41" customWidth="1"/>
    <col min="6" max="6" width="11.5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98.48</v>
      </c>
      <c r="G10" s="12">
        <f ca="1">ROUND(INDIRECT(ADDRESS(ROW()+(0), COLUMN()+(-2), 1))*INDIRECT(ADDRESS(ROW()+(0), COLUMN()+(-1), 1)), 2)</f>
        <v>98.48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17.46</v>
      </c>
      <c r="G11" s="12">
        <f ca="1">ROUND(INDIRECT(ADDRESS(ROW()+(0), COLUMN()+(-2), 1))*INDIRECT(ADDRESS(ROW()+(0), COLUMN()+(-1), 1)), 2)</f>
        <v>34.92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24.12</v>
      </c>
      <c r="G12" s="12">
        <f ca="1">ROUND(INDIRECT(ADDRESS(ROW()+(0), COLUMN()+(-2), 1))*INDIRECT(ADDRESS(ROW()+(0), COLUMN()+(-1), 1)), 2)</f>
        <v>48.24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60.91</v>
      </c>
      <c r="G13" s="12">
        <f ca="1">ROUND(INDIRECT(ADDRESS(ROW()+(0), COLUMN()+(-2), 1))*INDIRECT(ADDRESS(ROW()+(0), COLUMN()+(-1), 1)), 2)</f>
        <v>243.64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4</v>
      </c>
      <c r="F14" s="12">
        <v>76.96</v>
      </c>
      <c r="G14" s="12">
        <f ca="1">ROUND(INDIRECT(ADDRESS(ROW()+(0), COLUMN()+(-2), 1))*INDIRECT(ADDRESS(ROW()+(0), COLUMN()+(-1), 1)), 2)</f>
        <v>307.84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2.04</v>
      </c>
      <c r="G15" s="14">
        <f ca="1">ROUND(INDIRECT(ADDRESS(ROW()+(0), COLUMN()+(-2), 1))*INDIRECT(ADDRESS(ROW()+(0), COLUMN()+(-1), 1)), 2)</f>
        <v>2.04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735.16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1.333</v>
      </c>
      <c r="F18" s="12">
        <v>10.62</v>
      </c>
      <c r="G18" s="12">
        <f ca="1">ROUND(INDIRECT(ADDRESS(ROW()+(0), COLUMN()+(-2), 1))*INDIRECT(ADDRESS(ROW()+(0), COLUMN()+(-1), 1)), 2)</f>
        <v>14.16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1.333</v>
      </c>
      <c r="F19" s="14">
        <v>6.62</v>
      </c>
      <c r="G19" s="14">
        <f ca="1">ROUND(INDIRECT(ADDRESS(ROW()+(0), COLUMN()+(-2), 1))*INDIRECT(ADDRESS(ROW()+(0), COLUMN()+(-1), 1)), 2)</f>
        <v>8.82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22.98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758.14</v>
      </c>
      <c r="G22" s="14">
        <f ca="1">ROUND(INDIRECT(ADDRESS(ROW()+(0), COLUMN()+(-2), 1))*INDIRECT(ADDRESS(ROW()+(0), COLUMN()+(-1), 1))/100, 2)</f>
        <v>15.16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773.3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