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<sst xmlns="http://schemas.openxmlformats.org/spreadsheetml/2006/main" count="26" uniqueCount="26">
  <si>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</si>
  <si>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</si>
  <si>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</si>
  <si>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</si>
  <si>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 con pantalla táctil capacitiva, para control de hasta 512 unidades interiores de aire acondicionado conectadas a una red TCC-Link, modelo BMS-CT5120E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</si>
  <si>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</si>
  <si>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</si>
  <si>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</si>
  <si>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</si>
  <si>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</si>
  <si>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</si>
  <si>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mt42tsb680a</t>
  </si>
  <si>
    <t xml:space="preserve">Ud</t>
  </si>
  <si>
    <t xml:space="preserve">Control remoto central con pantalla táctil capacitiva, para control de hasta 512 unidades interiores de aire acondicionado conectadas a una red TCC-Link, modelo BMS-CT5120E "TOSHIBA", con conexión a interface con entradas y salidas digitales para alarmas de fuego, contactos de ventana y otros, restricción de niveles de libertad al mando individual desde el central, control de arranque y parada, gestión central y local, ajuste de temperatura, modo de funcionamiento (refrigeración, calefacción o ventilación), programación horaria individual semanal con días especiales, histórico de alarmas y funciones de ahorro y monitorización de energía.</t>
  </si>
  <si>
    <t xml:space="preserve">mo004</t>
  </si>
  <si>
    <t xml:space="preserve">h</t>
  </si>
  <si>
    <t xml:space="preserve">Técnico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</si>
  <si>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</si>
  <si>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</si>
  <si>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</si>
  <si>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</si>
  <si>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</si>
  <si>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</si>
  <si>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</si>
  <si>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$ 3.678,93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</si>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</sst>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10.93" customWidth="1"/>
    <col min="5" max="5" width="57.12" customWidth="1"/>
    <col min="6" max="6" width="6.41" customWidth="1"/>
    <col min="7" max="7" width="5.39" customWidth="1"/>
    <col min="8" max="8" width="7.29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88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9991.110000</v>
      </c>
      <c r="H8" s="16"/>
      <c r="I8" s="16"/>
      <c r="J8" s="16">
        <f ca="1">ROUND(INDIRECT(ADDRESS(ROW()+(0), COLUMN()+(-4), 1))*INDIRECT(ADDRESS(ROW()+(0), COLUMN()+(-3), 1)), 2)</f>
        <v>9991.110000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1.204000</v>
      </c>
      <c r="G9" s="20">
        <v>6.860000</v>
      </c>
      <c r="H9" s="20"/>
      <c r="I9" s="20"/>
      <c r="J9" s="20">
        <f ca="1">ROUND(INDIRECT(ADDRESS(ROW()+(0), COLUMN()+(-4), 1))*INDIRECT(ADDRESS(ROW()+(0), COLUMN()+(-3), 1)), 2)</f>
        <v>8.260000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1.204000</v>
      </c>
      <c r="G10" s="24">
        <v>4.650000</v>
      </c>
      <c r="H10" s="24"/>
      <c r="I10" s="24"/>
      <c r="J10" s="24">
        <f ca="1">ROUND(INDIRECT(ADDRESS(ROW()+(0), COLUMN()+(-4), 1))*INDIRECT(ADDRESS(ROW()+(0), COLUMN()+(-3), 1)), 2)</f>
        <v>5.600000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10004.970000</v>
      </c>
      <c r="H11" s="16"/>
      <c r="I11" s="16"/>
      <c r="J11" s="16">
        <f ca="1">ROUND(INDIRECT(ADDRESS(ROW()+(0), COLUMN()+(-4), 1))*INDIRECT(ADDRESS(ROW()+(0), COLUMN()+(-3), 1))/100, 2)</f>
        <v>200.100000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10205.070000</v>
      </c>
      <c r="H12" s="24"/>
      <c r="I12" s="24"/>
      <c r="J12" s="24">
        <f ca="1">ROUND(INDIRECT(ADDRESS(ROW()+(0), COLUMN()+(-4), 1))*INDIRECT(ADDRESS(ROW()+(0), COLUMN()+(-3), 1))/100, 2)</f>
        <v>306.150000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10511.220000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