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<sst xmlns="http://schemas.openxmlformats.org/spreadsheetml/2006/main" count="29" uniqueCount="29">
  <si>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</si>
  <si>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ICM050</t>
  </si>
  <si>
    <t xml:space="preserve">Ud</t>
  </si>
  <si>
    <t xml:space="preserve">Emisor eléctrico para sistema de calefacción por techo radiante, con cielo raso continuo.</t>
  </si>
  <si>
    <r>
      <rPr>
        <sz val="8.25"/>
        <color rgb="FF000000"/>
        <rFont val="Arial"/>
        <family val="2"/>
      </rPr>
      <t xml:space="preserve">Film radiante eléctrico, suministrado en rollo, para sistema de calefacción por techo radiante, con cielo raso continuo, potencia 34 W (175 W/m²), dimensiones 400x585 mm, alimentación monofásica a 230 V.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</si>
  <si>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</si>
  <si>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</si>
  <si>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</si>
  <si>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</si>
  <si>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</si>
  <si>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</si>
  <si>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</si>
  <si>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mt38ilo105caI1</t>
  </si>
  <si>
    <t xml:space="preserve">Ud</t>
  </si>
  <si>
    <t xml:space="preserve">Film radiante eléctrico, suministrado en rollo, para sistema de calefacción por techo radiante, con cielo raso continuo, potencia 34 W (175 W/m²), dimensiones 400x585 mm, alimentación monofásica a 230 V.</t>
  </si>
  <si>
    <t xml:space="preserve">Subtotal materiales:</t>
  </si>
  <si>
    <t xml:space="preserve">Mano de obra</t>
  </si>
  <si>
    <t xml:space="preserve">mo004</t>
  </si>
  <si>
    <t xml:space="preserve">h</t>
  </si>
  <si>
    <t xml:space="preserve">Técnico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</si>
  <si>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</si>
  <si>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</si>
  <si>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</si>
  <si>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</si>
  <si>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</si>
  <si>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</si>
  <si>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</si>
  <si>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$ 13,62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</si>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</sst>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74.46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36.9</v>
      </c>
      <c r="H10" s="14">
        <f ca="1">ROUND(INDIRECT(ADDRESS(ROW()+(0), COLUMN()+(-2), 1))*INDIRECT(ADDRESS(ROW()+(0), COLUMN()+(-1), 1)), 2)</f>
        <v>36.9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36.9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0.052</v>
      </c>
      <c r="G13" s="13">
        <v>10.62</v>
      </c>
      <c r="H13" s="13">
        <f ca="1">ROUND(INDIRECT(ADDRESS(ROW()+(0), COLUMN()+(-2), 1))*INDIRECT(ADDRESS(ROW()+(0), COLUMN()+(-1), 1)), 2)</f>
        <v>0.55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0.026</v>
      </c>
      <c r="G14" s="14">
        <v>6.62</v>
      </c>
      <c r="H14" s="14">
        <f ca="1">ROUND(INDIRECT(ADDRESS(ROW()+(0), COLUMN()+(-2), 1))*INDIRECT(ADDRESS(ROW()+(0), COLUMN()+(-1), 1)), 2)</f>
        <v>0.17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0.72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37.62</v>
      </c>
      <c r="H17" s="14">
        <f ca="1">ROUND(INDIRECT(ADDRESS(ROW()+(0), COLUMN()+(-2), 1))*INDIRECT(ADDRESS(ROW()+(0), COLUMN()+(-1), 1))/100, 2)</f>
        <v>0.75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38.37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