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<sst xmlns="http://schemas.openxmlformats.org/spreadsheetml/2006/main" count="32" uniqueCount="32">
  <si>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</si>
  <si>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</si>
  <si>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Ud</t>
  </si>
  <si>
    <t xml:space="preserve">Cocina a leña.</t>
  </si>
  <si>
    <r>
      <rPr>
        <sz val="8.25"/>
        <color rgb="FF000000"/>
        <rFont val="Arial"/>
        <family val="2"/>
      </rPr>
      <t xml:space="preserve">Cocina a leña, potencia térmica nominal 7,5 kW, rendimiento 71%, volumen de calefacción, calculado con un requisito de 40 W/m³, 180 m³, revestimiento de cerámica color beige,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</si>
  <si>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</si>
  <si>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</si>
  <si>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</si>
  <si>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</si>
  <si>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</si>
  <si>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</si>
  <si>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</si>
  <si>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mt38arc050ce</t>
  </si>
  <si>
    <t xml:space="preserve">Ud</t>
  </si>
  <si>
    <t xml:space="preserve">Cocina a leña, potencia térmica nominal 7,5 kW, rendimiento 71%, volumen de calefacción, calculado con un requisito de 40 W/m³, 180 m³, revestimiento de cerámica color beige, ventilación por convección natural, compuesta de hogar de fundición, cristal cerámico resistente a los 800°C, cajón de cenizas, aire primario y aire secundario regulables manualmente, sacude-parrilla de accionamiento exterior, placa de fundición para cocinar con anillas extraíbles, horno para cocinar de acero inoxidable con parrilla cromada y cristal de seguridad para niños.</t>
  </si>
  <si>
    <t xml:space="preserve">mt38arc600c</t>
  </si>
  <si>
    <t xml:space="preserve">Ud</t>
  </si>
  <si>
    <t xml:space="preserve">Puesta en marcha y formación en el manejo de cocina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</si>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</sst>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2675.04</v>
      </c>
      <c r="G10" s="12">
        <f ca="1">ROUND(INDIRECT(ADDRESS(ROW()+(0), COLUMN()+(-2), 1))*INDIRECT(ADDRESS(ROW()+(0), COLUMN()+(-1), 1)), 2)</f>
        <v>2675.04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84.42</v>
      </c>
      <c r="G11" s="14">
        <f ca="1">ROUND(INDIRECT(ADDRESS(ROW()+(0), COLUMN()+(-2), 1))*INDIRECT(ADDRESS(ROW()+(0), COLUMN()+(-1), 1)), 2)</f>
        <v>84.42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2759.46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1.204</v>
      </c>
      <c r="F14" s="12">
        <v>10.62</v>
      </c>
      <c r="G14" s="12">
        <f ca="1">ROUND(INDIRECT(ADDRESS(ROW()+(0), COLUMN()+(-2), 1))*INDIRECT(ADDRESS(ROW()+(0), COLUMN()+(-1), 1)), 2)</f>
        <v>12.79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1.204</v>
      </c>
      <c r="F15" s="14">
        <v>6.62</v>
      </c>
      <c r="G15" s="14">
        <f ca="1">ROUND(INDIRECT(ADDRESS(ROW()+(0), COLUMN()+(-2), 1))*INDIRECT(ADDRESS(ROW()+(0), COLUMN()+(-1), 1)), 2)</f>
        <v>7.97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2780.22</v>
      </c>
      <c r="G18" s="14">
        <f ca="1">ROUND(INDIRECT(ADDRESS(ROW()+(0), COLUMN()+(-2), 1))*INDIRECT(ADDRESS(ROW()+(0), COLUMN()+(-1), 1))/100, 2)</f>
        <v>55.6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2835.82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