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<sst xmlns="http://schemas.openxmlformats.org/spreadsheetml/2006/main" count="35" uniqueCount="35">
  <si>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</si>
  <si>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</si>
  <si>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</si>
  <si>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Calefón a gas, colectivo, de condensación, de pie, de acero inoxidable.</t>
  </si>
  <si>
    <r>
      <rPr>
        <sz val="8.25"/>
        <color rgb="FF000000"/>
        <rFont val="Arial"/>
        <family val="2"/>
      </rPr>
      <t xml:space="preserve">Calefón de pie, de condensación, con cuerpo de acero inoxidable y quemador de premezcla de gas natural y propano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calefones en cascada, y sonda de temperatura exterior. Incluso y desagüe a sumidero para el vaciado del calefón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</si>
  <si>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</si>
  <si>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</si>
  <si>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</si>
  <si>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</si>
  <si>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</si>
  <si>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</si>
  <si>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</si>
  <si>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mt38bax025c</t>
  </si>
  <si>
    <t xml:space="preserve">Ud</t>
  </si>
  <si>
    <t xml:space="preserve">Calefón de pie, de condensación, con cuerpo de acero inoxidable y quemador de premezcla de gas natural y propano con encendido electrónico, potencia útil (80/60°C) 85 kW, potencia útil (50/30°C) 91,8 kW, rendimiento útil (80/60°C) 97,3%, rendimiento útil (50/30°C) 105,5%, rendimiento útil (50/30°C) al 30% de la carga 108,2%, peso 104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calefones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</si>
  <si>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</si>
  <si>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</si>
  <si>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</si>
  <si>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</si>
  <si>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</si>
  <si>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</si>
  <si>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</si>
  <si>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</si>
  <si>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</si>
  <si>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</si>
  <si>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</si>
  <si>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</si>
  <si>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</si>
  <si>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</si>
  <si>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</si>
  <si>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</si>
  <si>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</si>
  <si>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</si>
  <si>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$ 7.654,68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</si>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</sst>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7791.91</v>
      </c>
      <c r="G10" s="12">
        <f ca="1">ROUND(INDIRECT(ADDRESS(ROW()+(0), COLUMN()+(-2), 1))*INDIRECT(ADDRESS(ROW()+(0), COLUMN()+(-1), 1)), 2)</f>
        <v>7791.91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21.1</v>
      </c>
      <c r="G11" s="12">
        <f ca="1">ROUND(INDIRECT(ADDRESS(ROW()+(0), COLUMN()+(-2), 1))*INDIRECT(ADDRESS(ROW()+(0), COLUMN()+(-1), 1)), 2)</f>
        <v>21.1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7815.37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4.884</v>
      </c>
      <c r="F15" s="12">
        <v>10.62</v>
      </c>
      <c r="G15" s="12">
        <f ca="1">ROUND(INDIRECT(ADDRESS(ROW()+(0), COLUMN()+(-2), 1))*INDIRECT(ADDRESS(ROW()+(0), COLUMN()+(-1), 1)), 2)</f>
        <v>51.87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4.884</v>
      </c>
      <c r="F16" s="14">
        <v>6.62</v>
      </c>
      <c r="G16" s="14">
        <f ca="1">ROUND(INDIRECT(ADDRESS(ROW()+(0), COLUMN()+(-2), 1))*INDIRECT(ADDRESS(ROW()+(0), COLUMN()+(-1), 1)), 2)</f>
        <v>32.33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84.2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7899.57</v>
      </c>
      <c r="G19" s="14">
        <f ca="1">ROUND(INDIRECT(ADDRESS(ROW()+(0), COLUMN()+(-2), 1))*INDIRECT(ADDRESS(ROW()+(0), COLUMN()+(-1), 1))/100, 2)</f>
        <v>157.99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8057.56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