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<sst xmlns="http://schemas.openxmlformats.org/spreadsheetml/2006/main" count="35" uniqueCount="35">
  <si>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</si>
  <si>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ICF045</t>
  </si>
  <si>
    <t xml:space="preserve">Ud</t>
  </si>
  <si>
    <t xml:space="preserve">Fancoil vertical de suelo, sistema de cuatro tubos.</t>
  </si>
  <si>
    <r>
      <rPr>
        <sz val="8.25"/>
        <color rgb="FF000000"/>
        <rFont val="Arial"/>
        <family val="2"/>
      </rPr>
      <t xml:space="preserve">Fancoil vertical con envolvente,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dBA, con válvula de tres vías con bypass (4 vías), con actuador, para la batería de frío, y válvula de tres vías con bypass (4 vías), con actuador, para la batería de calor.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</si>
  <si>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</si>
  <si>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</si>
  <si>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</si>
  <si>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</si>
  <si>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</si>
  <si>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</si>
  <si>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</si>
  <si>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mt42ftc500agI</t>
  </si>
  <si>
    <t xml:space="preserve">Ud</t>
  </si>
  <si>
    <t xml:space="preserve">Fancoil vertical con envolvente,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dBA; incluso transporte hasta pie de obra sobre camión.</t>
  </si>
  <si>
    <t xml:space="preserve">mt42vsi010dg</t>
  </si>
  <si>
    <t xml:space="preserve">Ud</t>
  </si>
  <si>
    <t xml:space="preserve">Válvula de tres vías con bypass (4 vías), con actuador; incluso conexiones y montaje.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</si>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</sst>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543.57</v>
      </c>
      <c r="G10" s="12">
        <f ca="1">ROUND(INDIRECT(ADDRESS(ROW()+(0), COLUMN()+(-2), 1))*INDIRECT(ADDRESS(ROW()+(0), COLUMN()+(-1), 1)), 2)</f>
        <v>543.57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140.7</v>
      </c>
      <c r="G11" s="12">
        <f ca="1">ROUND(INDIRECT(ADDRESS(ROW()+(0), COLUMN()+(-2), 1))*INDIRECT(ADDRESS(ROW()+(0), COLUMN()+(-1), 1)), 2)</f>
        <v>281.4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7.11</v>
      </c>
      <c r="G12" s="14">
        <f ca="1">ROUND(INDIRECT(ADDRESS(ROW()+(0), COLUMN()+(-2), 1))*INDIRECT(ADDRESS(ROW()+(0), COLUMN()+(-1), 1)), 2)</f>
        <v>28.44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853.41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4.148</v>
      </c>
      <c r="F15" s="12">
        <v>10.62</v>
      </c>
      <c r="G15" s="12">
        <f ca="1">ROUND(INDIRECT(ADDRESS(ROW()+(0), COLUMN()+(-2), 1))*INDIRECT(ADDRESS(ROW()+(0), COLUMN()+(-1), 1)), 2)</f>
        <v>44.05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4.148</v>
      </c>
      <c r="F16" s="14">
        <v>6.62</v>
      </c>
      <c r="G16" s="14">
        <f ca="1">ROUND(INDIRECT(ADDRESS(ROW()+(0), COLUMN()+(-2), 1))*INDIRECT(ADDRESS(ROW()+(0), COLUMN()+(-1), 1)), 2)</f>
        <v>27.46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71.51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924.92</v>
      </c>
      <c r="G19" s="14">
        <f ca="1">ROUND(INDIRECT(ADDRESS(ROW()+(0), COLUMN()+(-2), 1))*INDIRECT(ADDRESS(ROW()+(0), COLUMN()+(-1), 1))/100, 2)</f>
        <v>18.5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943.42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