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<sst xmlns="http://schemas.openxmlformats.org/spreadsheetml/2006/main" count="52" uniqueCount="52">
  <si>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</si>
  <si>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ICE140</t>
  </si>
  <si>
    <t xml:space="preserve">m²</t>
  </si>
  <si>
    <t xml:space="preserve">Sistema de calefacción por suelo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</si>
  <si>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suelo radiante panel de tetones, compuesto por panel de tetones de poliestireno expandido modificado (NEO-EPS) y recubrimiento termoconformado de polietileno (PE), con mejora del aislamiento acústico a ruido aéreo y de impacto, de 1450x850 mm y 40 mm de espesor, banda de espuma de polietileno (PE), de 200x10 mm, tubo de polietileno reticulado (PE-Xa) con barrera de oxígeno y capa de protección de polietileno (PE) modificado, de 16 mm de diámetro exterior y 2 mm de espesor y mortero autonivelante, con resistencia a compresión de 20 N/mm², resistencia a flexión de 4 N/mm²,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</si>
  <si>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</si>
  <si>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</si>
  <si>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</si>
  <si>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</si>
  <si>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</si>
  <si>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</si>
  <si>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</si>
  <si>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</si>
  <si>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</si>
  <si>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</si>
  <si>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</si>
  <si>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</si>
  <si>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Panel de tetones de poliestireno expandido modificado (NEO-EPS) y recubrimiento termoconformado de polietileno (PE), con mejora del aislamiento acústico a ruido aéreo y de impacto, de 1450x850 mm y 40 mm de espesor, con propagación retardada de la llama Euroclase E, paso del tubo múltiplo de 5 cm, válido para tubo de 16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</si>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</sst>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4.79</v>
      </c>
      <c r="H10" s="12">
        <f ca="1">ROUND(INDIRECT(ADDRESS(ROW()+(0), COLUMN()+(-2), 1))*INDIRECT(ADDRESS(ROW()+(0), COLUMN()+(-1), 1)), 2)</f>
        <v>2.87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75.75</v>
      </c>
      <c r="H11" s="12">
        <f ca="1">ROUND(INDIRECT(ADDRESS(ROW()+(0), COLUMN()+(-2), 1))*INDIRECT(ADDRESS(ROW()+(0), COLUMN()+(-1), 1)), 2)</f>
        <v>75.75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4.26</v>
      </c>
      <c r="H12" s="12">
        <f ca="1">ROUND(INDIRECT(ADDRESS(ROW()+(0), COLUMN()+(-2), 1))*INDIRECT(ADDRESS(ROW()+(0), COLUMN()+(-1), 1)), 2)</f>
        <v>21.3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307.98</v>
      </c>
      <c r="H13" s="12">
        <f ca="1">ROUND(INDIRECT(ADDRESS(ROW()+(0), COLUMN()+(-2), 1))*INDIRECT(ADDRESS(ROW()+(0), COLUMN()+(-1), 1)), 2)</f>
        <v>12.32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4">
        <v>1.83</v>
      </c>
      <c r="H14" s="14">
        <f ca="1">ROUND(INDIRECT(ADDRESS(ROW()+(0), COLUMN()+(-2), 1))*INDIRECT(ADDRESS(ROW()+(0), COLUMN()+(-1), 1)), 2)</f>
        <v>0.01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11.86</v>
      </c>
      <c r="H17" s="14">
        <f ca="1">ROUND(INDIRECT(ADDRESS(ROW()+(0), COLUMN()+(-2), 1))*INDIRECT(ADDRESS(ROW()+(0), COLUMN()+(-1), 1)), 2)</f>
        <v>0.69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0.818</v>
      </c>
      <c r="G20" s="12">
        <v>10.62</v>
      </c>
      <c r="H20" s="12">
        <f ca="1">ROUND(INDIRECT(ADDRESS(ROW()+(0), COLUMN()+(-2), 1))*INDIRECT(ADDRESS(ROW()+(0), COLUMN()+(-1), 1)), 2)</f>
        <v>8.69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0.818</v>
      </c>
      <c r="G21" s="12">
        <v>6.62</v>
      </c>
      <c r="H21" s="12">
        <f ca="1">ROUND(INDIRECT(ADDRESS(ROW()+(0), COLUMN()+(-2), 1))*INDIRECT(ADDRESS(ROW()+(0), COLUMN()+(-1), 1)), 2)</f>
        <v>5.42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0.061</v>
      </c>
      <c r="G22" s="12">
        <v>10.34</v>
      </c>
      <c r="H22" s="12">
        <f ca="1">ROUND(INDIRECT(ADDRESS(ROW()+(0), COLUMN()+(-2), 1))*INDIRECT(ADDRESS(ROW()+(0), COLUMN()+(-1), 1)), 2)</f>
        <v>0.63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0.061</v>
      </c>
      <c r="G23" s="14">
        <v>6.62</v>
      </c>
      <c r="H23" s="14">
        <f ca="1">ROUND(INDIRECT(ADDRESS(ROW()+(0), COLUMN()+(-2), 1))*INDIRECT(ADDRESS(ROW()+(0), COLUMN()+(-1), 1)), 2)</f>
        <v>0.4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128.08</v>
      </c>
      <c r="H26" s="14">
        <f ca="1">ROUND(INDIRECT(ADDRESS(ROW()+(0), COLUMN()+(-2), 1))*INDIRECT(ADDRESS(ROW()+(0), COLUMN()+(-1), 1))/100, 2)</f>
        <v>2.56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130.64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