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<sst xmlns="http://schemas.openxmlformats.org/spreadsheetml/2006/main" count="29" uniqueCount="29">
  <si>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</si>
  <si>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ICE022</t>
  </si>
  <si>
    <t xml:space="preserve">Ud</t>
  </si>
  <si>
    <t xml:space="preserve">Panel para sistema de calefacción y refrigeración por techo radiante, con cielo raso registrable.</t>
  </si>
  <si>
    <r>
      <rPr>
        <sz val="8.25"/>
        <color rgb="FF000000"/>
        <rFont val="Arial"/>
        <family val="2"/>
      </rPr>
      <t xml:space="preserve">Panel de grafito expandido, para cielo raso registrable, de 1200x600 mm, con capa de absorción acústica de fibra de vidrio y carcasa metálica blanca, Euroclase C-s2, d0 de reacción al fuego para sistema de calefacción y refrigeración por techo radiante; suspendido de la losa con perfilería vista. Totalmente montado, conexionado y probado. El precio no incluye la estructura soporte.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</si>
  <si>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</si>
  <si>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</si>
  <si>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</si>
  <si>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</si>
  <si>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</si>
  <si>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</si>
  <si>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</si>
  <si>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mt38etu006a</t>
  </si>
  <si>
    <t xml:space="preserve">Ud</t>
  </si>
  <si>
    <t xml:space="preserve">Panel de grafito expandido, para cielo raso registrable, de 1200x600 mm, con capa de absorción acústica de fibra de vidrio y carcasa metálica blanca, Euroclase C-s2, d0 de reacción al fuego.</t>
  </si>
  <si>
    <t xml:space="preserve">Subtotal materiales:</t>
  </si>
  <si>
    <t xml:space="preserve">Mano de obra</t>
  </si>
  <si>
    <t xml:space="preserve">mo004</t>
  </si>
  <si>
    <t xml:space="preserve">h</t>
  </si>
  <si>
    <t xml:space="preserve">Técnico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</si>
  <si>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</si>
  <si>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</si>
  <si>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</si>
  <si>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</si>
  <si>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</si>
  <si>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</si>
  <si>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</si>
  <si>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$ 6,34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</si>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</sst>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59" customWidth="1"/>
    <col min="3" max="3" width="1.53" customWidth="1"/>
    <col min="4" max="4" width="6.12" customWidth="1"/>
    <col min="5" max="5" width="75.99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35.34</v>
      </c>
      <c r="H10" s="14">
        <f ca="1">ROUND(INDIRECT(ADDRESS(ROW()+(0), COLUMN()+(-2), 1))*INDIRECT(ADDRESS(ROW()+(0), COLUMN()+(-1), 1)), 2)</f>
        <v>35.34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35.34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0.088</v>
      </c>
      <c r="G13" s="13">
        <v>10.62</v>
      </c>
      <c r="H13" s="13">
        <f ca="1">ROUND(INDIRECT(ADDRESS(ROW()+(0), COLUMN()+(-2), 1))*INDIRECT(ADDRESS(ROW()+(0), COLUMN()+(-1), 1)), 2)</f>
        <v>0.93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0.044</v>
      </c>
      <c r="G14" s="14">
        <v>6.62</v>
      </c>
      <c r="H14" s="14">
        <f ca="1">ROUND(INDIRECT(ADDRESS(ROW()+(0), COLUMN()+(-2), 1))*INDIRECT(ADDRESS(ROW()+(0), COLUMN()+(-1), 1)), 2)</f>
        <v>0.29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1.22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36.56</v>
      </c>
      <c r="H17" s="14">
        <f ca="1">ROUND(INDIRECT(ADDRESS(ROW()+(0), COLUMN()+(-2), 1))*INDIRECT(ADDRESS(ROW()+(0), COLUMN()+(-1), 1))/100, 2)</f>
        <v>0.73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37.29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