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<sst xmlns="http://schemas.openxmlformats.org/spreadsheetml/2006/main" count="55" uniqueCount="55">
  <si>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</si>
  <si>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HYB010</t>
  </si>
  <si>
    <t xml:space="preserve">Ud</t>
  </si>
  <si>
    <t xml:space="preserve">Bancada de hormigón.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</si>
  <si>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hormigón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hormigón f'c=210 kg/cm² (21 MPa), clase de exposición F0 S0 P0 C0, tamaño máximo del agregado 12,5 mm, consistencia blanda, preparado en obra, y vaciado con medios manuales y malla electrosoldada 15x15 cm y Ø 3,5-3,5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</si>
  <si>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</si>
  <si>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</si>
  <si>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</si>
  <si>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</si>
  <si>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</si>
  <si>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</si>
  <si>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</si>
  <si>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</si>
  <si>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</si>
  <si>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</si>
  <si>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</si>
  <si>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</si>
  <si>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</si>
  <si>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</si>
  <si>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</si>
  <si>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</si>
  <si>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</si>
  <si>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</si>
  <si>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</si>
  <si>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</si>
  <si>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</si>
  <si>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mt01arg001cd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</si>
  <si>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</si>
  <si>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</si>
  <si>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</si>
  <si>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</si>
  <si>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</si>
  <si>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</si>
  <si>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</si>
  <si>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</si>
  <si>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mq06hor010</t>
  </si>
  <si>
    <t xml:space="preserve">h</t>
  </si>
  <si>
    <t xml:space="preserve">Concretera.</t>
  </si>
  <si>
    <t xml:space="preserve">mo042</t>
  </si>
  <si>
    <t xml:space="preserve">h</t>
  </si>
  <si>
    <t xml:space="preserve">Maestro de estructura mayor.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</si>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</sst>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6.96" customWidth="1"/>
    <col min="6" max="6" width="11.51" customWidth="1"/>
    <col min="7" max="7" width="3.93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1.970000</v>
      </c>
      <c r="J8" s="16"/>
      <c r="K8" s="16">
        <f ca="1">ROUND(INDIRECT(ADDRESS(ROW()+(0), COLUMN()+(-4), 1))*INDIRECT(ADDRESS(ROW()+(0), COLUMN()+(-2), 1)), 2)</f>
        <v>3.470000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1.050000</v>
      </c>
      <c r="J9" s="20"/>
      <c r="K9" s="20">
        <f ca="1">ROUND(INDIRECT(ADDRESS(ROW()+(0), COLUMN()+(-4), 1))*INDIRECT(ADDRESS(ROW()+(0), COLUMN()+(-2), 1)), 2)</f>
        <v>98.700000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1.220000</v>
      </c>
      <c r="J10" s="20"/>
      <c r="K10" s="20">
        <f ca="1">ROUND(INDIRECT(ADDRESS(ROW()+(0), COLUMN()+(-4), 1))*INDIRECT(ADDRESS(ROW()+(0), COLUMN()+(-2), 1)), 2)</f>
        <v>2.010000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0.063000</v>
      </c>
      <c r="H11" s="19"/>
      <c r="I11" s="20">
        <v>1.560000</v>
      </c>
      <c r="J11" s="20"/>
      <c r="K11" s="20">
        <f ca="1">ROUND(INDIRECT(ADDRESS(ROW()+(0), COLUMN()+(-4), 1))*INDIRECT(ADDRESS(ROW()+(0), COLUMN()+(-2), 1)), 2)</f>
        <v>0.100000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0.144000</v>
      </c>
      <c r="H12" s="19"/>
      <c r="I12" s="20">
        <v>7.240000</v>
      </c>
      <c r="J12" s="20"/>
      <c r="K12" s="20">
        <f ca="1">ROUND(INDIRECT(ADDRESS(ROW()+(0), COLUMN()+(-4), 1))*INDIRECT(ADDRESS(ROW()+(0), COLUMN()+(-2), 1)), 2)</f>
        <v>1.040000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0.144000</v>
      </c>
      <c r="H13" s="19"/>
      <c r="I13" s="20">
        <v>12.070000</v>
      </c>
      <c r="J13" s="20"/>
      <c r="K13" s="20">
        <f ca="1">ROUND(INDIRECT(ADDRESS(ROW()+(0), COLUMN()+(-4), 1))*INDIRECT(ADDRESS(ROW()+(0), COLUMN()+(-2), 1)), 2)</f>
        <v>1.740000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113.000000</v>
      </c>
      <c r="H14" s="19"/>
      <c r="I14" s="20">
        <v>0.150000</v>
      </c>
      <c r="J14" s="20"/>
      <c r="K14" s="20">
        <f ca="1">ROUND(INDIRECT(ADDRESS(ROW()+(0), COLUMN()+(-4), 1))*INDIRECT(ADDRESS(ROW()+(0), COLUMN()+(-2), 1)), 2)</f>
        <v>16.950000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0.565000</v>
      </c>
      <c r="H15" s="19"/>
      <c r="I15" s="20">
        <v>2.330000</v>
      </c>
      <c r="J15" s="20"/>
      <c r="K15" s="20">
        <f ca="1">ROUND(INDIRECT(ADDRESS(ROW()+(0), COLUMN()+(-4), 1))*INDIRECT(ADDRESS(ROW()+(0), COLUMN()+(-2), 1)), 2)</f>
        <v>1.320000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0.181000</v>
      </c>
      <c r="H16" s="19"/>
      <c r="I16" s="20">
        <v>1.380000</v>
      </c>
      <c r="J16" s="20"/>
      <c r="K16" s="20">
        <f ca="1">ROUND(INDIRECT(ADDRESS(ROW()+(0), COLUMN()+(-4), 1))*INDIRECT(ADDRESS(ROW()+(0), COLUMN()+(-2), 1)), 2)</f>
        <v>0.250000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0.326000</v>
      </c>
      <c r="H17" s="19"/>
      <c r="I17" s="20">
        <v>3.850000</v>
      </c>
      <c r="J17" s="20"/>
      <c r="K17" s="20">
        <f ca="1">ROUND(INDIRECT(ADDRESS(ROW()+(0), COLUMN()+(-4), 1))*INDIRECT(ADDRESS(ROW()+(0), COLUMN()+(-2), 1)), 2)</f>
        <v>1.260000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0.326000</v>
      </c>
      <c r="H18" s="19"/>
      <c r="I18" s="20">
        <v>2.430000</v>
      </c>
      <c r="J18" s="20"/>
      <c r="K18" s="20">
        <f ca="1">ROUND(INDIRECT(ADDRESS(ROW()+(0), COLUMN()+(-4), 1))*INDIRECT(ADDRESS(ROW()+(0), COLUMN()+(-2), 1)), 2)</f>
        <v>0.790000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0.345000</v>
      </c>
      <c r="H19" s="19"/>
      <c r="I19" s="20">
        <v>2.230000</v>
      </c>
      <c r="J19" s="20"/>
      <c r="K19" s="20">
        <f ca="1">ROUND(INDIRECT(ADDRESS(ROW()+(0), COLUMN()+(-4), 1))*INDIRECT(ADDRESS(ROW()+(0), COLUMN()+(-2), 1)), 2)</f>
        <v>0.770000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0.361000</v>
      </c>
      <c r="H20" s="23"/>
      <c r="I20" s="24">
        <v>2.270000</v>
      </c>
      <c r="J20" s="24"/>
      <c r="K20" s="24">
        <f ca="1">ROUND(INDIRECT(ADDRESS(ROW()+(0), COLUMN()+(-4), 1))*INDIRECT(ADDRESS(ROW()+(0), COLUMN()+(-2), 1)), 2)</f>
        <v>0.820000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129.220000</v>
      </c>
      <c r="J21" s="16"/>
      <c r="K21" s="16">
        <f ca="1">ROUND(INDIRECT(ADDRESS(ROW()+(0), COLUMN()+(-4), 1))*INDIRECT(ADDRESS(ROW()+(0), COLUMN()+(-2), 1))/100, 2)</f>
        <v>2.580000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131.800000</v>
      </c>
      <c r="J22" s="24"/>
      <c r="K22" s="24">
        <f ca="1">ROUND(INDIRECT(ADDRESS(ROW()+(0), COLUMN()+(-4), 1))*INDIRECT(ADDRESS(ROW()+(0), COLUMN()+(-2), 1))/100, 2)</f>
        <v>3.950000</v>
      </c>
    </row>
    <row r="23" spans="1:11" ht="12.00" thickBot="1" customHeight="1">
      <c r="A23" s="25"/>
      <c r="B23" s="26"/>
      <c r="C23" s="26"/>
      <c r="D23" s="26"/>
      <c r="E23" s="26"/>
      <c r="F23" s="26"/>
      <c r="G23" s="27"/>
      <c r="H23" s="27"/>
      <c r="I23" s="6" t="s">
        <v>54</v>
      </c>
      <c r="J23" s="6"/>
      <c r="K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135.750000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