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<sst xmlns="http://schemas.openxmlformats.org/spreadsheetml/2006/main" count="32" uniqueCount="32">
  <si>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</si>
  <si>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</si>
  <si>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</si>
  <si>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</si>
  <si>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tubo de acero con resistencia mejorada a la corrosión atmosférica (corten) S355J0WP, de 100 mm de diámetro, 400 mm de longitud y 2 mm de espesor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</si>
  <si>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</si>
  <si>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</si>
  <si>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</si>
  <si>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</si>
  <si>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</si>
  <si>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</si>
  <si>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</si>
  <si>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</si>
  <si>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</si>
  <si>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</si>
  <si>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mt20gac010a</t>
  </si>
  <si>
    <t xml:space="preserve">Ud</t>
  </si>
  <si>
    <t xml:space="preserve">Gárgola de tubo de acero con resistencia mejorada a la corrosión atmosférica (corten) S355J0WP, de 100 mm de diámetro, 400 mm de longitud y 2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</si>
  <si>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</si>
  <si>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</si>
  <si>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</si>
  <si>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</si>
  <si>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</si>
  <si>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</si>
  <si>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</si>
  <si>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</si>
  <si>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</si>
  <si>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</si>
  <si>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</si>
  <si>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</si>
  <si>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$ 23,17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</si>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</sst>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81" customWidth="1"/>
    <col min="3" max="3" width="3.21" customWidth="1"/>
    <col min="4" max="4" width="12.39" customWidth="1"/>
    <col min="5" max="5" width="52.02" customWidth="1"/>
    <col min="6" max="6" width="6.85" customWidth="1"/>
    <col min="7" max="7" width="4.52" customWidth="1"/>
    <col min="8" max="8" width="4.52" customWidth="1"/>
    <col min="9" max="9" width="7.43" customWidth="1"/>
    <col min="10" max="10" width="1.60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0.100000</v>
      </c>
      <c r="G9" s="14"/>
      <c r="H9" s="15">
        <v>4.530000</v>
      </c>
      <c r="I9" s="15"/>
      <c r="J9" s="15">
        <f ca="1">ROUND(INDIRECT(ADDRESS(ROW()+(0), COLUMN()+(-4), 1))*INDIRECT(ADDRESS(ROW()+(0), COLUMN()+(-2), 1)), 2)</f>
        <v>0.450000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6"/>
      <c r="H10" s="17">
        <v>161.290000</v>
      </c>
      <c r="I10" s="17"/>
      <c r="J10" s="17">
        <f ca="1">ROUND(INDIRECT(ADDRESS(ROW()+(0), COLUMN()+(-4), 1))*INDIRECT(ADDRESS(ROW()+(0), COLUMN()+(-2), 1)), 2)</f>
        <v>161.290000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161.740000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21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0.076000</v>
      </c>
      <c r="G13" s="14"/>
      <c r="H13" s="15">
        <v>4.180000</v>
      </c>
      <c r="I13" s="15"/>
      <c r="J13" s="15">
        <f ca="1">ROUND(INDIRECT(ADDRESS(ROW()+(0), COLUMN()+(-4), 1))*INDIRECT(ADDRESS(ROW()+(0), COLUMN()+(-2), 1)), 2)</f>
        <v>0.320000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0.076000</v>
      </c>
      <c r="G14" s="16"/>
      <c r="H14" s="17">
        <v>2.540000</v>
      </c>
      <c r="I14" s="17"/>
      <c r="J14" s="17">
        <f ca="1">ROUND(INDIRECT(ADDRESS(ROW()+(0), COLUMN()+(-4), 1))*INDIRECT(ADDRESS(ROW()+(0), COLUMN()+(-2), 1)), 2)</f>
        <v>0.190000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0.510000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21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6"/>
      <c r="H17" s="17">
        <f ca="1">ROUND(SUM(INDIRECT(ADDRESS(ROW()+(-2), COLUMN()+(2), 1)),INDIRECT(ADDRESS(ROW()+(-6), COLUMN()+(2), 1))), 2)</f>
        <v>162.250000</v>
      </c>
      <c r="I17" s="17"/>
      <c r="J17" s="17">
        <f ca="1">ROUND(INDIRECT(ADDRESS(ROW()+(0), COLUMN()+(-4), 1))*INDIRECT(ADDRESS(ROW()+(0), COLUMN()+(-2), 1))/100, 2)</f>
        <v>3.250000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4"/>
      <c r="H18" s="25"/>
      <c r="I18" s="25"/>
      <c r="J18" s="26">
        <f ca="1">ROUND(SUM(INDIRECT(ADDRESS(ROW()+(-1), COLUMN()+(0), 1)),INDIRECT(ADDRESS(ROW()+(-3), COLUMN()+(0), 1)),INDIRECT(ADDRESS(ROW()+(-7), COLUMN()+(0), 1))), 2)</f>
        <v>165.500000</v>
      </c>
      <c r="K18" s="26"/>
    </row>
  </sheetData>
  <mergeCells count="60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I11"/>
    <mergeCell ref="J11:K11"/>
    <mergeCell ref="B12:C12"/>
    <mergeCell ref="D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I15"/>
    <mergeCell ref="J15:K15"/>
    <mergeCell ref="B16:C16"/>
    <mergeCell ref="D16:G16"/>
    <mergeCell ref="H16:I16"/>
    <mergeCell ref="J16:K16"/>
    <mergeCell ref="B17:C17"/>
    <mergeCell ref="D17:E17"/>
    <mergeCell ref="F17:G17"/>
    <mergeCell ref="H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