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<sst xmlns="http://schemas.openxmlformats.org/spreadsheetml/2006/main" count="41" uniqueCount="41">
  <si>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</si>
  <si>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FOA010</t>
  </si>
  <si>
    <t xml:space="preserve">Ud</t>
  </si>
  <si>
    <t xml:space="preserve">Mampara de acero.</t>
  </si>
  <si>
    <r>
      <rPr>
        <sz val="8.25"/>
        <color rgb="FF000000"/>
        <rFont val="Arial"/>
        <family val="2"/>
      </rPr>
      <t xml:space="preserve">Mampara ciega de 4x2,9 m, de acero galvanizado y plastificado con PVC, con aislamiento intermedio de lana mineral y remate superior acristalado.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</si>
  <si>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</si>
  <si>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</si>
  <si>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</si>
  <si>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</si>
  <si>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</si>
  <si>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</si>
  <si>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</si>
  <si>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mt26mac010c</t>
  </si>
  <si>
    <t xml:space="preserve">m²</t>
  </si>
  <si>
    <t xml:space="preserve">Panel ciego machihembrado para mamparas, formado por dos láminas de acero galvanizado y plastificado con PVC con aislamiento intermedio de lana mineral de conductividad térmica 0,039 W/(mK).</t>
  </si>
  <si>
    <t xml:space="preserve">mt26mac020c</t>
  </si>
  <si>
    <t xml:space="preserve">m</t>
  </si>
  <si>
    <t xml:space="preserve">Perfil en "U" de acero galvanizado de acero galvanizado y plastificado con PVC para mamparas.</t>
  </si>
  <si>
    <t xml:space="preserve">mt26mac030c</t>
  </si>
  <si>
    <t xml:space="preserve">m</t>
  </si>
  <si>
    <t xml:space="preserve">Barredera de acero galvanizado y plastificado con PVC para mamparas.</t>
  </si>
  <si>
    <t xml:space="preserve">mt21vpi010d</t>
  </si>
  <si>
    <t xml:space="preserve">m²</t>
  </si>
  <si>
    <t xml:space="preserve">Luna incolora, de 8 mm de espesor.</t>
  </si>
  <si>
    <t xml:space="preserve">mt26mac040</t>
  </si>
  <si>
    <t xml:space="preserve">m</t>
  </si>
  <si>
    <t xml:space="preserve">Perfil de aluminio lacado para recibido del vidrio en mamparas.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</si>
  <si>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</si>
  <si>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</si>
  <si>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</si>
  <si>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</si>
  <si>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</si>
  <si>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</si>
  <si>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</si>
  <si>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</si>
  <si>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</si>
  <si>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</si>
  <si>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</si>
  <si>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</si>
  <si>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$ 275,86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</si>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</sst>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6.12" customWidth="1"/>
    <col min="5" max="5" width="72.59" customWidth="1"/>
    <col min="6" max="6" width="11.90" customWidth="1"/>
    <col min="7" max="7" width="12.07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8.2</v>
      </c>
      <c r="G10" s="12">
        <v>133.92</v>
      </c>
      <c r="H10" s="12">
        <f ca="1">ROUND(INDIRECT(ADDRESS(ROW()+(0), COLUMN()+(-2), 1))*INDIRECT(ADDRESS(ROW()+(0), COLUMN()+(-1), 1)), 2)</f>
        <v>1098.14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9.7</v>
      </c>
      <c r="G11" s="12">
        <v>10.23</v>
      </c>
      <c r="H11" s="12">
        <f ca="1">ROUND(INDIRECT(ADDRESS(ROW()+(0), COLUMN()+(-2), 1))*INDIRECT(ADDRESS(ROW()+(0), COLUMN()+(-1), 1)), 2)</f>
        <v>99.23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3.9</v>
      </c>
      <c r="G12" s="12">
        <v>8.61</v>
      </c>
      <c r="H12" s="12">
        <f ca="1">ROUND(INDIRECT(ADDRESS(ROW()+(0), COLUMN()+(-2), 1))*INDIRECT(ADDRESS(ROW()+(0), COLUMN()+(-1), 1)), 2)</f>
        <v>33.58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3</v>
      </c>
      <c r="G13" s="12">
        <v>39.13</v>
      </c>
      <c r="H13" s="12">
        <f ca="1">ROUND(INDIRECT(ADDRESS(ROW()+(0), COLUMN()+(-2), 1))*INDIRECT(ADDRESS(ROW()+(0), COLUMN()+(-1), 1)), 2)</f>
        <v>117.39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8.5</v>
      </c>
      <c r="G14" s="14">
        <v>6.92</v>
      </c>
      <c r="H14" s="14">
        <f ca="1">ROUND(INDIRECT(ADDRESS(ROW()+(0), COLUMN()+(-2), 1))*INDIRECT(ADDRESS(ROW()+(0), COLUMN()+(-1), 1)), 2)</f>
        <v>58.82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1407.16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7.96</v>
      </c>
      <c r="G17" s="12">
        <v>7.38</v>
      </c>
      <c r="H17" s="12">
        <f ca="1">ROUND(INDIRECT(ADDRESS(ROW()+(0), COLUMN()+(-2), 1))*INDIRECT(ADDRESS(ROW()+(0), COLUMN()+(-1), 1)), 2)</f>
        <v>58.74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7.96</v>
      </c>
      <c r="G18" s="14">
        <v>4.6</v>
      </c>
      <c r="H18" s="14">
        <f ca="1">ROUND(INDIRECT(ADDRESS(ROW()+(0), COLUMN()+(-2), 1))*INDIRECT(ADDRESS(ROW()+(0), COLUMN()+(-1), 1)), 2)</f>
        <v>36.62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95.36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1502.52</v>
      </c>
      <c r="H21" s="14">
        <f ca="1">ROUND(INDIRECT(ADDRESS(ROW()+(0), COLUMN()+(-2), 1))*INDIRECT(ADDRESS(ROW()+(0), COLUMN()+(-1), 1))/100, 2)</f>
        <v>30.05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1532.57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