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<sst xmlns="http://schemas.openxmlformats.org/spreadsheetml/2006/main" count="38" uniqueCount="38">
  <si>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</si>
  <si>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</si>
  <si>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</si>
  <si>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</si>
  <si>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y plastificado con PVC, con puerta interior de acero galvanizado y plastificado con PVC de 2,10x0,90 m, aislamiento intermedio de lana mineral y remate superior de acero galvanizado y plastificado con PVC.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</si>
  <si>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</si>
  <si>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</si>
  <si>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</si>
  <si>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</si>
  <si>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</si>
  <si>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</si>
  <si>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</si>
  <si>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mt26mac010c</t>
  </si>
  <si>
    <t xml:space="preserve">m²</t>
  </si>
  <si>
    <t xml:space="preserve">Panel ciego machihembrado para mamparas, formado por dos láminas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</si>
  <si>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</si>
  <si>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</si>
  <si>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</si>
  <si>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</si>
  <si>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</si>
  <si>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Barredera de acero galvanizado y plastificado con PVC para mamparas.</t>
  </si>
  <si>
    <t xml:space="preserve">mt26mac050c</t>
  </si>
  <si>
    <t xml:space="preserve">Ud</t>
  </si>
  <si>
    <t xml:space="preserve">Puerta sencilla de una hoja de acero galvanizado y plastificado con PVC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</si>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</sst>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9.42</v>
      </c>
      <c r="G10" s="12">
        <v>133.92</v>
      </c>
      <c r="H10" s="12">
        <f ca="1">ROUND(INDIRECT(ADDRESS(ROW()+(0), COLUMN()+(-2), 1))*INDIRECT(ADDRESS(ROW()+(0), COLUMN()+(-1), 1)), 2)</f>
        <v>1261.53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10.23</v>
      </c>
      <c r="H11" s="12">
        <f ca="1">ROUND(INDIRECT(ADDRESS(ROW()+(0), COLUMN()+(-2), 1))*INDIRECT(ADDRESS(ROW()+(0), COLUMN()+(-1), 1)), 2)</f>
        <v>60.36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8.61</v>
      </c>
      <c r="H12" s="12">
        <f ca="1">ROUND(INDIRECT(ADDRESS(ROW()+(0), COLUMN()+(-2), 1))*INDIRECT(ADDRESS(ROW()+(0), COLUMN()+(-1), 1)), 2)</f>
        <v>25.83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477.49</v>
      </c>
      <c r="H13" s="14">
        <f ca="1">ROUND(INDIRECT(ADDRESS(ROW()+(0), COLUMN()+(-2), 1))*INDIRECT(ADDRESS(ROW()+(0), COLUMN()+(-1), 1)), 2)</f>
        <v>477.49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1825.21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7.96</v>
      </c>
      <c r="G16" s="12">
        <v>7.38</v>
      </c>
      <c r="H16" s="12">
        <f ca="1">ROUND(INDIRECT(ADDRESS(ROW()+(0), COLUMN()+(-2), 1))*INDIRECT(ADDRESS(ROW()+(0), COLUMN()+(-1), 1)), 2)</f>
        <v>58.74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7.96</v>
      </c>
      <c r="G17" s="14">
        <v>4.6</v>
      </c>
      <c r="H17" s="14">
        <f ca="1">ROUND(INDIRECT(ADDRESS(ROW()+(0), COLUMN()+(-2), 1))*INDIRECT(ADDRESS(ROW()+(0), COLUMN()+(-1), 1)), 2)</f>
        <v>36.62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95.36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1920.57</v>
      </c>
      <c r="H20" s="14">
        <f ca="1">ROUND(INDIRECT(ADDRESS(ROW()+(0), COLUMN()+(-2), 1))*INDIRECT(ADDRESS(ROW()+(0), COLUMN()+(-1), 1))/100, 2)</f>
        <v>38.41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1958.98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