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<sst xmlns="http://schemas.openxmlformats.org/spreadsheetml/2006/main" count="32" uniqueCount="32">
  <si>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</si>
  <si>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FLX010</t>
  </si>
  <si>
    <t xml:space="preserve">m</t>
  </si>
  <si>
    <t xml:space="preserve">Puntos singulares para fachada metálica.</t>
  </si>
  <si>
    <r>
      <rPr>
        <sz val="8.25"/>
        <color rgb="FF000000"/>
        <rFont val="Arial"/>
        <family val="2"/>
      </rPr>
      <t xml:space="preserve">Coronación realizada con lámina plegada de acero galvanizado, de 0,8 mm de espesor, 30 cm de desarrollo y 4 pliegues, para fachada metálica. Incluso accesorios de fijación de las piezas a los paneles.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</si>
  <si>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</si>
  <si>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</si>
  <si>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</si>
  <si>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</si>
  <si>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</si>
  <si>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</si>
  <si>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</si>
  <si>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mt12www020cedc</t>
  </si>
  <si>
    <t xml:space="preserve">m</t>
  </si>
  <si>
    <t xml:space="preserve">Lámina plegada de acero galvanizado, de 0,8 mm de espesor, 30 cm de desarrollo y 4 pliegues, para coronación.</t>
  </si>
  <si>
    <t xml:space="preserve">mt13ccg030d</t>
  </si>
  <si>
    <t xml:space="preserve">Ud</t>
  </si>
  <si>
    <t xml:space="preserve">Tornillo autorroscante de 6,5x130 mm de acero galvanizado, con arandela.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</si>
  <si>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</si>
  <si>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</si>
  <si>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</si>
  <si>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</si>
  <si>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fachadas y cubiertas de paneles metálicos.</t>
  </si>
  <si>
    <t xml:space="preserve">mo098</t>
  </si>
  <si>
    <t xml:space="preserve">h</t>
  </si>
  <si>
    <t xml:space="preserve">Ayudante montador de fachadas y cubiertas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</si>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</sst>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08" customWidth="1"/>
    <col min="4" max="4" width="7.65" customWidth="1"/>
    <col min="5" max="5" width="71.40" customWidth="1"/>
    <col min="6" max="6" width="12.58" customWidth="1"/>
    <col min="7" max="7" width="11.39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1.000000</v>
      </c>
      <c r="G10" s="12">
        <v>6.490000</v>
      </c>
      <c r="H10" s="12">
        <f ca="1">ROUND(INDIRECT(ADDRESS(ROW()+(0), COLUMN()+(-2), 1))*INDIRECT(ADDRESS(ROW()+(0), COLUMN()+(-1), 1)), 2)</f>
        <v>6.490000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6.000000</v>
      </c>
      <c r="G11" s="14">
        <v>0.440000</v>
      </c>
      <c r="H11" s="14">
        <f ca="1">ROUND(INDIRECT(ADDRESS(ROW()+(0), COLUMN()+(-2), 1))*INDIRECT(ADDRESS(ROW()+(0), COLUMN()+(-1), 1)), 2)</f>
        <v>2.640000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9.130000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0.328000</v>
      </c>
      <c r="G14" s="12">
        <v>7.270000</v>
      </c>
      <c r="H14" s="12">
        <f ca="1">ROUND(INDIRECT(ADDRESS(ROW()+(0), COLUMN()+(-2), 1))*INDIRECT(ADDRESS(ROW()+(0), COLUMN()+(-1), 1)), 2)</f>
        <v>2.380000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0.164000</v>
      </c>
      <c r="G15" s="14">
        <v>4.500000</v>
      </c>
      <c r="H15" s="14">
        <f ca="1">ROUND(INDIRECT(ADDRESS(ROW()+(0), COLUMN()+(-2), 1))*INDIRECT(ADDRESS(ROW()+(0), COLUMN()+(-1), 1)), 2)</f>
        <v>0.740000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3.120000</v>
      </c>
    </row>
    <row r="17" spans="1:8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2.000000</v>
      </c>
      <c r="G18" s="14">
        <f ca="1">ROUND(SUM(INDIRECT(ADDRESS(ROW()+(-2), COLUMN()+(1), 1)),INDIRECT(ADDRESS(ROW()+(-6), COLUMN()+(1), 1))), 2)</f>
        <v>12.250000</v>
      </c>
      <c r="H18" s="14">
        <f ca="1">ROUND(INDIRECT(ADDRESS(ROW()+(0), COLUMN()+(-2), 1))*INDIRECT(ADDRESS(ROW()+(0), COLUMN()+(-1), 1))/100, 2)</f>
        <v>0.250000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12.500000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