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<sst xmlns="http://schemas.openxmlformats.org/spreadsheetml/2006/main" count="35" uniqueCount="35">
  <si>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</si>
  <si>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FLM020</t>
  </si>
  <si>
    <t xml:space="preserve">m²</t>
  </si>
  <si>
    <t xml:space="preserve">Fachada de paneles sándwich aislantes, de aluminio.</t>
  </si>
  <si>
    <r>
      <rPr>
        <sz val="8.25"/>
        <color rgb="FF000000"/>
        <rFont val="Arial"/>
        <family val="2"/>
      </rPr>
      <t xml:space="preserve">Fachada de paneles sándwich aislantes, de 50 mm de espesor y 900 mm de ancho, formados por doble cara metálica, la exterior de lámina de aluminio de 0,8 mm de espesor y la interior de lámina de acero de 0,5 mm de espesor y alma aislante de poliuretano de densidad media 50 kg/m³, montados en posición vertical,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</si>
  <si>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</si>
  <si>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</si>
  <si>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</si>
  <si>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</si>
  <si>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</si>
  <si>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</si>
  <si>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</si>
  <si>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mt12ppl110b</t>
  </si>
  <si>
    <t xml:space="preserve">m²</t>
  </si>
  <si>
    <t xml:space="preserve">Panel sándwich aislante para fachadas, de 50 mm de espesor y 900 mm de ancho, formado por doble cara metálica, la exterior de lámina de aluminio de 0,8 mm de espesor y la interior de lámina de acero de 0,5 mm de espesor y alma aislante de poliuretano de densidad media 50 kg/m³, con junta diseñada para fijación con tornillos ocultos.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</si>
  <si>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</si>
  <si>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</si>
  <si>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</si>
  <si>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</si>
  <si>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</si>
  <si>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</si>
  <si>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</si>
  <si>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</si>
  <si>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</si>
  <si>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</si>
  <si>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cubiertas de paneles metálicos.</t>
  </si>
  <si>
    <t xml:space="preserve">mo098</t>
  </si>
  <si>
    <t xml:space="preserve">h</t>
  </si>
  <si>
    <t xml:space="preserve">Ayudante montador de fachadas y cubiertas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</si>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</sst>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60.190000</v>
      </c>
      <c r="H10" s="12">
        <f ca="1">ROUND(INDIRECT(ADDRESS(ROW()+(0), COLUMN()+(-2), 1))*INDIRECT(ADDRESS(ROW()+(0), COLUMN()+(-1), 1)), 2)</f>
        <v>63.200000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1.120000</v>
      </c>
      <c r="H11" s="12">
        <f ca="1">ROUND(INDIRECT(ADDRESS(ROW()+(0), COLUMN()+(-2), 1))*INDIRECT(ADDRESS(ROW()+(0), COLUMN()+(-1), 1)), 2)</f>
        <v>8.960000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3.400000</v>
      </c>
      <c r="H12" s="14">
        <f ca="1">ROUND(INDIRECT(ADDRESS(ROW()+(0), COLUMN()+(-2), 1))*INDIRECT(ADDRESS(ROW()+(0), COLUMN()+(-1), 1)), 2)</f>
        <v>6.800000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78.960000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0.257000</v>
      </c>
      <c r="G15" s="12">
        <v>7.270000</v>
      </c>
      <c r="H15" s="12">
        <f ca="1">ROUND(INDIRECT(ADDRESS(ROW()+(0), COLUMN()+(-2), 1))*INDIRECT(ADDRESS(ROW()+(0), COLUMN()+(-1), 1)), 2)</f>
        <v>1.870000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0.257000</v>
      </c>
      <c r="G16" s="14">
        <v>4.500000</v>
      </c>
      <c r="H16" s="14">
        <f ca="1">ROUND(INDIRECT(ADDRESS(ROW()+(0), COLUMN()+(-2), 1))*INDIRECT(ADDRESS(ROW()+(0), COLUMN()+(-1), 1)), 2)</f>
        <v>1.160000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3.030000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81.990000</v>
      </c>
      <c r="H19" s="14">
        <f ca="1">ROUND(INDIRECT(ADDRESS(ROW()+(0), COLUMN()+(-2), 1))*INDIRECT(ADDRESS(ROW()+(0), COLUMN()+(-1), 1))/100, 2)</f>
        <v>1.640000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83.630000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