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<sst xmlns="http://schemas.openxmlformats.org/spreadsheetml/2006/main" count="46" uniqueCount="46">
  <si>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</si>
  <si>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</si>
  <si>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</si>
  <si>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lámina perfilada de acero.</t>
  </si>
  <si>
    <r>
      <rPr>
        <sz val="8.25"/>
        <color rgb="FF000000"/>
        <rFont val="Arial"/>
        <family val="2"/>
      </rPr>
      <t xml:space="preserve">Cerramiento de fachada simple formado por paneles de lámina perfilada nervada de acero S320 GD galvanizado de 0,7 mm espesor y 30 mm altura de cresta.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</si>
  <si>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</si>
  <si>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</si>
  <si>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</si>
  <si>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</si>
  <si>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</si>
  <si>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</si>
  <si>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</si>
  <si>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mt13ccg100d</t>
  </si>
  <si>
    <t xml:space="preserve">m²</t>
  </si>
  <si>
    <t xml:space="preserve">Lámina perfilada nervada de acero S320 GD galvanizado de 0,7 mm espesor y 30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</si>
  <si>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</si>
  <si>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</si>
  <si>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</si>
  <si>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mt13ccg030g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</si>
  <si>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</si>
  <si>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</si>
  <si>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</si>
  <si>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</si>
  <si>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</si>
  <si>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mt13ccg030e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</si>
  <si>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</si>
  <si>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</si>
  <si>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</si>
  <si>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</si>
  <si>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</si>
  <si>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</si>
  <si>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</si>
  <si>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</si>
  <si>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</si>
  <si>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</si>
  <si>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</si>
  <si>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Montador de fachadas y cubiertas de paneles metálicos.</t>
  </si>
  <si>
    <t xml:space="preserve">mo098</t>
  </si>
  <si>
    <t xml:space="preserve">h</t>
  </si>
  <si>
    <t xml:space="preserve">Ayudante montador de fachadas y cubiertas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</si>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</sst>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57" customWidth="1"/>
    <col min="6" max="6" width="14.96" customWidth="1"/>
    <col min="7" max="7" width="13.9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9.130000</v>
      </c>
      <c r="H10" s="12">
        <f ca="1">ROUND(INDIRECT(ADDRESS(ROW()+(0), COLUMN()+(-2), 1))*INDIRECT(ADDRESS(ROW()+(0), COLUMN()+(-1), 1)), 2)</f>
        <v>9.590000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0.340000</v>
      </c>
      <c r="G11" s="12">
        <v>5.680000</v>
      </c>
      <c r="H11" s="12">
        <f ca="1">ROUND(INDIRECT(ADDRESS(ROW()+(0), COLUMN()+(-2), 1))*INDIRECT(ADDRESS(ROW()+(0), COLUMN()+(-1), 1)), 2)</f>
        <v>1.930000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1.500000</v>
      </c>
      <c r="G12" s="12">
        <v>0.560000</v>
      </c>
      <c r="H12" s="12">
        <f ca="1">ROUND(INDIRECT(ADDRESS(ROW()+(0), COLUMN()+(-2), 1))*INDIRECT(ADDRESS(ROW()+(0), COLUMN()+(-1), 1)), 2)</f>
        <v>0.840000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0.420000</v>
      </c>
      <c r="G13" s="12">
        <v>3.390000</v>
      </c>
      <c r="H13" s="12">
        <f ca="1">ROUND(INDIRECT(ADDRESS(ROW()+(0), COLUMN()+(-2), 1))*INDIRECT(ADDRESS(ROW()+(0), COLUMN()+(-1), 1)), 2)</f>
        <v>1.420000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2.050000</v>
      </c>
      <c r="G14" s="14">
        <v>0.050000</v>
      </c>
      <c r="H14" s="14">
        <f ca="1">ROUND(INDIRECT(ADDRESS(ROW()+(0), COLUMN()+(-2), 1))*INDIRECT(ADDRESS(ROW()+(0), COLUMN()+(-1), 1)), 2)</f>
        <v>0.100000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13.880000</v>
      </c>
    </row>
    <row r="16" spans="1:8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0.117000</v>
      </c>
      <c r="G17" s="14">
        <v>3.060000</v>
      </c>
      <c r="H17" s="14">
        <f ca="1">ROUND(INDIRECT(ADDRESS(ROW()+(0), COLUMN()+(-2), 1))*INDIRECT(ADDRESS(ROW()+(0), COLUMN()+(-1), 1)), 2)</f>
        <v>0.360000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0.360000</v>
      </c>
    </row>
    <row r="19" spans="1:8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0.352000</v>
      </c>
      <c r="G20" s="12">
        <v>6.910000</v>
      </c>
      <c r="H20" s="12">
        <f ca="1">ROUND(INDIRECT(ADDRESS(ROW()+(0), COLUMN()+(-2), 1))*INDIRECT(ADDRESS(ROW()+(0), COLUMN()+(-1), 1)), 2)</f>
        <v>2.430000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0.352000</v>
      </c>
      <c r="G21" s="14">
        <v>4.230000</v>
      </c>
      <c r="H21" s="14">
        <f ca="1">ROUND(INDIRECT(ADDRESS(ROW()+(0), COLUMN()+(-2), 1))*INDIRECT(ADDRESS(ROW()+(0), COLUMN()+(-1), 1)), 2)</f>
        <v>1.490000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3.920000</v>
      </c>
    </row>
    <row r="23" spans="1:8" ht="13.50" thickBot="1" customHeight="1">
      <c r="A23" s="15">
        <v>4.000000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2.000000</v>
      </c>
      <c r="G24" s="14">
        <f ca="1">ROUND(SUM(INDIRECT(ADDRESS(ROW()+(-2), COLUMN()+(1), 1)),INDIRECT(ADDRESS(ROW()+(-6), COLUMN()+(1), 1)),INDIRECT(ADDRESS(ROW()+(-9), COLUMN()+(1), 1))), 2)</f>
        <v>18.160000</v>
      </c>
      <c r="H24" s="14">
        <f ca="1">ROUND(INDIRECT(ADDRESS(ROW()+(0), COLUMN()+(-2), 1))*INDIRECT(ADDRESS(ROW()+(0), COLUMN()+(-1), 1))/100, 2)</f>
        <v>0.360000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18.520000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