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<sst xmlns="http://schemas.openxmlformats.org/spreadsheetml/2006/main" count="70" uniqueCount="70">
  <si>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</si>
  <si>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FCB010</t>
  </si>
  <si>
    <t xml:space="preserve">m</t>
  </si>
  <si>
    <t xml:space="preserve">Dintel de mampostería reforzada de bloques en "U" de hormigón, para revestir.</t>
  </si>
  <si>
    <r>
      <rPr>
        <sz val="8.25"/>
        <color rgb="FF000000"/>
        <rFont val="Arial"/>
        <family val="2"/>
      </rPr>
      <t xml:space="preserve">Dintel de 20 cm de espesor, de mampostería reforzada de bloques en "U" de hormigón, lisos, color gris, 40x20x20 cm, resistencia normalizada R10 (10 N/mm²), para revestir, recibidos con mortero de cemento confeccionado en obra, con 300 kg/m³ de cemento, color gris, dosificación 1:5, suministrado en sacos; con refuerzo de mortero de relleno, f'c=100 kg/cm² (10 MPa), clase de exposición F0 S0 P0 C0, tamaño máximo del agregado 12,5 mm, consistencia fluida, preparado en obra, vaciado con medios manuales, y acero Grado 60 (fy=4200 kg/cm²), cuantía 4,3 kg/m; montaje y desmontaje de apeo compuesto por 2 puntales metálicos telescópicos, amortizables en 150 usos y tablones de madera de pino, amortizables en 10 usos. El precio incluye el figurado del acero (corte y doblado) en el taller de fabricación,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</si>
  <si>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</si>
  <si>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</si>
  <si>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</si>
  <si>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</si>
  <si>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</si>
  <si>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</si>
  <si>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</si>
  <si>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mt02bhp020f</t>
  </si>
  <si>
    <t xml:space="preserve">Ud</t>
  </si>
  <si>
    <t xml:space="preserve">Bloque en "U" de hormigón, liso, color gris, 40x20x20 cm, resistencia normalizada R10 (10 N/mm²), para revestir.</t>
  </si>
  <si>
    <t xml:space="preserve">mt01arg005a</t>
  </si>
  <si>
    <t xml:space="preserve">t</t>
  </si>
  <si>
    <t xml:space="preserve">Arena de cantera, para mortero preparado en obra.</t>
  </si>
  <si>
    <t xml:space="preserve">mt08aaa010a</t>
  </si>
  <si>
    <t xml:space="preserve">m³</t>
  </si>
  <si>
    <t xml:space="preserve">Agua.</t>
  </si>
  <si>
    <t xml:space="preserve">mt08cem000c</t>
  </si>
  <si>
    <t xml:space="preserve">kg</t>
  </si>
  <si>
    <t xml:space="preserve">Cemento gris en sacos.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</si>
  <si>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</si>
  <si>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</si>
  <si>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</si>
  <si>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</si>
  <si>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</si>
  <si>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</si>
  <si>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</si>
  <si>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</si>
  <si>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</si>
  <si>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</si>
  <si>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</si>
  <si>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</si>
  <si>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</si>
  <si>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</si>
  <si>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</si>
  <si>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</si>
  <si>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</si>
  <si>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</si>
  <si>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</si>
  <si>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</si>
  <si>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</si>
  <si>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</si>
  <si>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</si>
  <si>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</si>
  <si>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</si>
  <si>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</si>
  <si>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</si>
  <si>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</si>
  <si>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</si>
  <si>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</si>
  <si>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</si>
  <si>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</si>
  <si>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</si>
  <si>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 especializado en trabajos de mampostería.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</si>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</sst>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0.89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2.625</v>
      </c>
      <c r="F10" s="12">
        <v>2.99</v>
      </c>
      <c r="G10" s="12">
        <f ca="1">ROUND(INDIRECT(ADDRESS(ROW()+(0), COLUMN()+(-2), 1))*INDIRECT(ADDRESS(ROW()+(0), COLUMN()+(-1), 1)), 2)</f>
        <v>7.85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0.001</v>
      </c>
      <c r="F11" s="12">
        <v>24.41</v>
      </c>
      <c r="G11" s="12">
        <f ca="1">ROUND(INDIRECT(ADDRESS(ROW()+(0), COLUMN()+(-2), 1))*INDIRECT(ADDRESS(ROW()+(0), COLUMN()+(-1), 1)), 2)</f>
        <v>0.02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1.83</v>
      </c>
      <c r="G12" s="12">
        <f ca="1">ROUND(INDIRECT(ADDRESS(ROW()+(0), COLUMN()+(-2), 1))*INDIRECT(ADDRESS(ROW()+(0), COLUMN()+(-1), 1)), 2)</f>
        <v>0.02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8.128</v>
      </c>
      <c r="F13" s="12">
        <v>0.17</v>
      </c>
      <c r="G13" s="12">
        <f ca="1">ROUND(INDIRECT(ADDRESS(ROW()+(0), COLUMN()+(-2), 1))*INDIRECT(ADDRESS(ROW()+(0), COLUMN()+(-1), 1)), 2)</f>
        <v>1.38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4.515</v>
      </c>
      <c r="F14" s="12">
        <v>1.45</v>
      </c>
      <c r="G14" s="12">
        <f ca="1">ROUND(INDIRECT(ADDRESS(ROW()+(0), COLUMN()+(-2), 1))*INDIRECT(ADDRESS(ROW()+(0), COLUMN()+(-1), 1)), 2)</f>
        <v>6.55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0.108</v>
      </c>
      <c r="F15" s="12">
        <v>1.83</v>
      </c>
      <c r="G15" s="12">
        <f ca="1">ROUND(INDIRECT(ADDRESS(ROW()+(0), COLUMN()+(-2), 1))*INDIRECT(ADDRESS(ROW()+(0), COLUMN()+(-1), 1)), 2)</f>
        <v>0.2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0.014</v>
      </c>
      <c r="F16" s="12">
        <v>8.12</v>
      </c>
      <c r="G16" s="12">
        <f ca="1">ROUND(INDIRECT(ADDRESS(ROW()+(0), COLUMN()+(-2), 1))*INDIRECT(ADDRESS(ROW()+(0), COLUMN()+(-1), 1)), 2)</f>
        <v>0.11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0.018</v>
      </c>
      <c r="F17" s="12">
        <v>13.52</v>
      </c>
      <c r="G17" s="12">
        <f ca="1">ROUND(INDIRECT(ADDRESS(ROW()+(0), COLUMN()+(-2), 1))*INDIRECT(ADDRESS(ROW()+(0), COLUMN()+(-1), 1)), 2)</f>
        <v>0.24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2">
        <v>535.26</v>
      </c>
      <c r="G18" s="12">
        <f ca="1">ROUND(INDIRECT(ADDRESS(ROW()+(0), COLUMN()+(-2), 1))*INDIRECT(ADDRESS(ROW()+(0), COLUMN()+(-1), 1)), 2)</f>
        <v>1.61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0.05</v>
      </c>
      <c r="F19" s="12">
        <v>2.28</v>
      </c>
      <c r="G19" s="12">
        <f ca="1">ROUND(INDIRECT(ADDRESS(ROW()+(0), COLUMN()+(-2), 1))*INDIRECT(ADDRESS(ROW()+(0), COLUMN()+(-1), 1)), 2)</f>
        <v>0.11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0.013</v>
      </c>
      <c r="F20" s="14">
        <v>23.46</v>
      </c>
      <c r="G20" s="14">
        <f ca="1">ROUND(INDIRECT(ADDRESS(ROW()+(0), COLUMN()+(-2), 1))*INDIRECT(ADDRESS(ROW()+(0), COLUMN()+(-1), 1)), 2)</f>
        <v>0.3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18.39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0.021</v>
      </c>
      <c r="F23" s="14">
        <v>3.75</v>
      </c>
      <c r="G23" s="14">
        <f ca="1">ROUND(INDIRECT(ADDRESS(ROW()+(0), COLUMN()+(-2), 1))*INDIRECT(ADDRESS(ROW()+(0), COLUMN()+(-1), 1)), 2)</f>
        <v>0.08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0.08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0.19</v>
      </c>
      <c r="F26" s="12">
        <v>10.34</v>
      </c>
      <c r="G26" s="12">
        <f ca="1">ROUND(INDIRECT(ADDRESS(ROW()+(0), COLUMN()+(-2), 1))*INDIRECT(ADDRESS(ROW()+(0), COLUMN()+(-1), 1)), 2)</f>
        <v>1.96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0.19</v>
      </c>
      <c r="F27" s="12">
        <v>6.38</v>
      </c>
      <c r="G27" s="12">
        <f ca="1">ROUND(INDIRECT(ADDRESS(ROW()+(0), COLUMN()+(-2), 1))*INDIRECT(ADDRESS(ROW()+(0), COLUMN()+(-1), 1)), 2)</f>
        <v>1.21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0.112</v>
      </c>
      <c r="F28" s="12">
        <v>10.75</v>
      </c>
      <c r="G28" s="12">
        <f ca="1">ROUND(INDIRECT(ADDRESS(ROW()+(0), COLUMN()+(-2), 1))*INDIRECT(ADDRESS(ROW()+(0), COLUMN()+(-1), 1)), 2)</f>
        <v>1.2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0.112</v>
      </c>
      <c r="F29" s="14">
        <v>6.89</v>
      </c>
      <c r="G29" s="14">
        <f ca="1">ROUND(INDIRECT(ADDRESS(ROW()+(0), COLUMN()+(-2), 1))*INDIRECT(ADDRESS(ROW()+(0), COLUMN()+(-1), 1)), 2)</f>
        <v>0.77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5.14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23.61</v>
      </c>
      <c r="G32" s="14">
        <f ca="1">ROUND(INDIRECT(ADDRESS(ROW()+(0), COLUMN()+(-2), 1))*INDIRECT(ADDRESS(ROW()+(0), COLUMN()+(-1), 1))/100, 2)</f>
        <v>0.47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24.08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