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<sst xmlns="http://schemas.openxmlformats.org/spreadsheetml/2006/main" count="32" uniqueCount="32">
  <si>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</si>
  <si>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FCA035</t>
  </si>
  <si>
    <t xml:space="preserve">Ud</t>
  </si>
  <si>
    <t xml:space="preserve">Carpintería exterior en acero.</t>
  </si>
  <si>
    <r>
      <rPr>
        <sz val="7.80"/>
        <color rgb="FF000000"/>
        <rFont val="Arial"/>
        <family val="2"/>
      </rPr>
      <t xml:space="preserve">Carpintería de acero </t>
    </r>
    <r>
      <rPr>
        <b/>
        <sz val="7.80"/>
        <color rgb="FF000000"/>
        <rFont val="Arial"/>
        <family val="2"/>
      </rPr>
      <t xml:space="preserve">galvanizado</t>
    </r>
    <r>
      <rPr>
        <sz val="7.80"/>
        <color rgb="FF000000"/>
        <rFont val="Arial"/>
        <family val="2"/>
      </rPr>
      <t xml:space="preserve">, en </t>
    </r>
    <r>
      <rPr>
        <b/>
        <sz val="7.80"/>
        <color rgb="FF000000"/>
        <rFont val="Arial"/>
        <family val="2"/>
      </rPr>
      <t xml:space="preserve">ventana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fija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120</t>
    </r>
    <r>
      <rPr>
        <sz val="7.80"/>
        <color rgb="FF000000"/>
        <rFont val="Arial"/>
        <family val="2"/>
      </rPr>
      <t xml:space="preserve"> cm, perfilería </t>
    </r>
    <r>
      <rPr>
        <b/>
        <sz val="7.80"/>
        <color rgb="FF000000"/>
        <rFont val="Arial"/>
        <family val="2"/>
      </rPr>
      <t xml:space="preserve">con premarco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</si>
  <si>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</si>
  <si>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</si>
  <si>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</si>
  <si>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</si>
  <si>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</si>
  <si>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</si>
  <si>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mt26pem010</t>
  </si>
  <si>
    <t xml:space="preserve">m</t>
  </si>
  <si>
    <t xml:space="preserve">Premarco de tubo rectangular de acero galvanizado para carpintería exterior.</t>
  </si>
  <si>
    <t xml:space="preserve">mt26pfg015b</t>
  </si>
  <si>
    <t xml:space="preserve">m²</t>
  </si>
  <si>
    <t xml:space="preserve">Carpintería de acero galvanizado para ventana fija, perfilería con carril para persiana, con perfiles conformados en frío de 1 mm de espesor. Incluso parte proporcional de junquillo para fijación del vidrio y herrajes de colgar.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</si>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</sst>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3.600000</v>
      </c>
      <c r="G8" s="16">
        <v>4.700000</v>
      </c>
      <c r="H8" s="16">
        <f ca="1">ROUND(INDIRECT(ADDRESS(ROW()+(0), COLUMN()+(-2), 1))*INDIRECT(ADDRESS(ROW()+(0), COLUMN()+(-1), 1)), 2)</f>
        <v>16.920000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0.756000</v>
      </c>
      <c r="G9" s="20">
        <v>57.530000</v>
      </c>
      <c r="H9" s="20">
        <f ca="1">ROUND(INDIRECT(ADDRESS(ROW()+(0), COLUMN()+(-2), 1))*INDIRECT(ADDRESS(ROW()+(0), COLUMN()+(-1), 1)), 2)</f>
        <v>43.490000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0.112000</v>
      </c>
      <c r="G10" s="20">
        <v>5.110000</v>
      </c>
      <c r="H10" s="20">
        <f ca="1">ROUND(INDIRECT(ADDRESS(ROW()+(0), COLUMN()+(-2), 1))*INDIRECT(ADDRESS(ROW()+(0), COLUMN()+(-1), 1)), 2)</f>
        <v>0.570000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0.329000</v>
      </c>
      <c r="G11" s="20">
        <v>6.740000</v>
      </c>
      <c r="H11" s="20">
        <f ca="1">ROUND(INDIRECT(ADDRESS(ROW()+(0), COLUMN()+(-2), 1))*INDIRECT(ADDRESS(ROW()+(0), COLUMN()+(-1), 1)), 2)</f>
        <v>2.220000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0.171000</v>
      </c>
      <c r="G12" s="24">
        <v>4.670000</v>
      </c>
      <c r="H12" s="24">
        <f ca="1">ROUND(INDIRECT(ADDRESS(ROW()+(0), COLUMN()+(-2), 1))*INDIRECT(ADDRESS(ROW()+(0), COLUMN()+(-1), 1)), 2)</f>
        <v>0.800000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64.000000</v>
      </c>
      <c r="H13" s="16">
        <f ca="1">ROUND(INDIRECT(ADDRESS(ROW()+(0), COLUMN()+(-2), 1))*INDIRECT(ADDRESS(ROW()+(0), COLUMN()+(-1), 1))/100, 2)</f>
        <v>1.280000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65.280000</v>
      </c>
      <c r="H14" s="24">
        <f ca="1">ROUND(INDIRECT(ADDRESS(ROW()+(0), COLUMN()+(-2), 1))*INDIRECT(ADDRESS(ROW()+(0), COLUMN()+(-1), 1))/100, 2)</f>
        <v>1.960000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67.240000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