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<sst xmlns="http://schemas.openxmlformats.org/spreadsheetml/2006/main" count="32" uniqueCount="32">
  <si>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</si>
  <si>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FAP010</t>
  </si>
  <si>
    <t xml:space="preserve">m²</t>
  </si>
  <si>
    <t xml:space="preserve">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</si>
  <si>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Revestimiento exterior de fachada ventilada, con piezas mecanizadas de granito, procedente de España, Albero, 60x40x3 cm, acabado pulido; colocación mediante el sistema de anclaje horizontal continuo oculto,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</si>
  <si>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</si>
  <si>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</si>
  <si>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</si>
  <si>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</si>
  <si>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</si>
  <si>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</si>
  <si>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</si>
  <si>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mt18bgn010iaa</t>
  </si>
  <si>
    <t xml:space="preserve">m²</t>
  </si>
  <si>
    <t xml:space="preserve">Piezas mecanizadas de granito, procedente de España, Albero, 60x40x3 cm, acabado pulido, densidad 2650 kg/m³, resistencia a compresión 100 MPa, resistencia a flexión 11 MPa, absorción de agua por capilaridad menor de 5 kg/m² min½, coeficiente de absorción de agua &lt;= 0,3%, Euroclase A1 de reacción al fuego, carga de rotura superior a 2,5 kN.</t>
  </si>
  <si>
    <t xml:space="preserve">mt19pag010cecc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</si>
  <si>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</si>
  <si>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 la losa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</si>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</sst>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97.62</v>
      </c>
      <c r="H10" s="12">
        <f ca="1">ROUND(INDIRECT(ADDRESS(ROW()+(0), COLUMN()+(-2), 1))*INDIRECT(ADDRESS(ROW()+(0), COLUMN()+(-1), 1)), 2)</f>
        <v>97.62</v>
      </c>
    </row>
    <row r="11" spans="1:8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44.61</v>
      </c>
      <c r="H11" s="14">
        <f ca="1">ROUND(INDIRECT(ADDRESS(ROW()+(0), COLUMN()+(-2), 1))*INDIRECT(ADDRESS(ROW()+(0), COLUMN()+(-1), 1)), 2)</f>
        <v>44.61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1.295</v>
      </c>
      <c r="G14" s="12">
        <v>10.62</v>
      </c>
      <c r="H14" s="12">
        <f ca="1">ROUND(INDIRECT(ADDRESS(ROW()+(0), COLUMN()+(-2), 1))*INDIRECT(ADDRESS(ROW()+(0), COLUMN()+(-1), 1)), 2)</f>
        <v>13.75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1.295</v>
      </c>
      <c r="G15" s="14">
        <v>6.62</v>
      </c>
      <c r="H15" s="14">
        <f ca="1">ROUND(INDIRECT(ADDRESS(ROW()+(0), COLUMN()+(-2), 1))*INDIRECT(ADDRESS(ROW()+(0), COLUMN()+(-1), 1)), 2)</f>
        <v>8.57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164.55</v>
      </c>
      <c r="H18" s="14">
        <f ca="1">ROUND(INDIRECT(ADDRESS(ROW()+(0), COLUMN()+(-2), 1))*INDIRECT(ADDRESS(ROW()+(0), COLUMN()+(-1), 1))/100, 2)</f>
        <v>4.94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169.49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