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<sst xmlns="http://schemas.openxmlformats.org/spreadsheetml/2006/main" count="76" uniqueCount="76">
  <si>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</si>
  <si>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EPF010</t>
  </si>
  <si>
    <t xml:space="preserve">m²</t>
  </si>
  <si>
    <t xml:space="preserve">Losa alveolar prefabricada de hormigón pretensado.</t>
  </si>
  <si>
    <r>
      <rPr>
        <sz val="8.25"/>
        <color rgb="FF000000"/>
        <rFont val="Arial"/>
        <family val="2"/>
      </rPr>
      <t xml:space="preserve">Losa de 20 cm de canto, realizada con losas alveolares prefabricadas de hormigón pretensado, de 20 cm de canto y 120 cm de anchura, con momento flector último de 17 kN·m/m, con altura libre de planta de hasta 3 m, apoyada directamente sobre vigas de canto o muros portantes; relleno de juntas entre losas alveolares y zonas de enlace con apoyos, realizados con hormigón f'c=210 kg/cm² (21 MPa), clase de exposición F0 S0 P0 C0, tamaño máximo del agregado 12,5 mm, consistencia blanda, preparado en obra, y vaciado con medios manuales, y acero Grado 60 (fy=4200 kg/cm²)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figurado del acero (corte y doblado) en el taller de fabricación, en obra y el armado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</si>
  <si>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</si>
  <si>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</si>
  <si>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</si>
  <si>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</si>
  <si>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</si>
  <si>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</si>
  <si>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</si>
  <si>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</si>
  <si>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</si>
  <si>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alveolar prefabricada de hormigón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</si>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</sst>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71.21</v>
      </c>
      <c r="H10" s="12">
        <f ca="1">ROUND(INDIRECT(ADDRESS(ROW()+(0), COLUMN()+(-2), 1))*INDIRECT(ADDRESS(ROW()+(0), COLUMN()+(-1), 1)), 2)</f>
        <v>71.21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1.77</v>
      </c>
      <c r="H11" s="12">
        <f ca="1">ROUND(INDIRECT(ADDRESS(ROW()+(0), COLUMN()+(-2), 1))*INDIRECT(ADDRESS(ROW()+(0), COLUMN()+(-1), 1)), 2)</f>
        <v>1.77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1.45</v>
      </c>
      <c r="H12" s="12">
        <f ca="1">ROUND(INDIRECT(ADDRESS(ROW()+(0), COLUMN()+(-2), 1))*INDIRECT(ADDRESS(ROW()+(0), COLUMN()+(-1), 1)), 2)</f>
        <v>6.09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1.83</v>
      </c>
      <c r="H13" s="12">
        <f ca="1">ROUND(INDIRECT(ADDRESS(ROW()+(0), COLUMN()+(-2), 1))*INDIRECT(ADDRESS(ROW()+(0), COLUMN()+(-1), 1)), 2)</f>
        <v>0.1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0.003</v>
      </c>
      <c r="G14" s="12">
        <v>1.83</v>
      </c>
      <c r="H14" s="12">
        <f ca="1">ROUND(INDIRECT(ADDRESS(ROW()+(0), COLUMN()+(-2), 1))*INDIRECT(ADDRESS(ROW()+(0), COLUMN()+(-1), 1)), 2)</f>
        <v>0.01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8.12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0.006</v>
      </c>
      <c r="G16" s="12">
        <v>13.52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4.494</v>
      </c>
      <c r="G17" s="12">
        <v>0.17</v>
      </c>
      <c r="H17" s="12">
        <f ca="1">ROUND(INDIRECT(ADDRESS(ROW()+(0), COLUMN()+(-2), 1))*INDIRECT(ADDRESS(ROW()+(0), COLUMN()+(-1), 1)), 2)</f>
        <v>0.76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0.022</v>
      </c>
      <c r="G18" s="14">
        <v>2.73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80.13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0.185</v>
      </c>
      <c r="G21" s="14">
        <v>81.53</v>
      </c>
      <c r="H21" s="14">
        <f ca="1">ROUND(INDIRECT(ADDRESS(ROW()+(0), COLUMN()+(-2), 1))*INDIRECT(ADDRESS(ROW()+(0), COLUMN()+(-1), 1)), 2)</f>
        <v>15.08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15.08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0.221</v>
      </c>
      <c r="G24" s="12">
        <v>10.75</v>
      </c>
      <c r="H24" s="12">
        <f ca="1">ROUND(INDIRECT(ADDRESS(ROW()+(0), COLUMN()+(-2), 1))*INDIRECT(ADDRESS(ROW()+(0), COLUMN()+(-1), 1)), 2)</f>
        <v>2.38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0.221</v>
      </c>
      <c r="G25" s="12">
        <v>6.89</v>
      </c>
      <c r="H25" s="12">
        <f ca="1">ROUND(INDIRECT(ADDRESS(ROW()+(0), COLUMN()+(-2), 1))*INDIRECT(ADDRESS(ROW()+(0), COLUMN()+(-1), 1)), 2)</f>
        <v>1.52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0.077</v>
      </c>
      <c r="G26" s="12">
        <v>10.75</v>
      </c>
      <c r="H26" s="12">
        <f ca="1">ROUND(INDIRECT(ADDRESS(ROW()+(0), COLUMN()+(-2), 1))*INDIRECT(ADDRESS(ROW()+(0), COLUMN()+(-1), 1)), 2)</f>
        <v>0.83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0.072</v>
      </c>
      <c r="G27" s="12">
        <v>6.89</v>
      </c>
      <c r="H27" s="12">
        <f ca="1">ROUND(INDIRECT(ADDRESS(ROW()+(0), COLUMN()+(-2), 1))*INDIRECT(ADDRESS(ROW()+(0), COLUMN()+(-1), 1)), 2)</f>
        <v>0.5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0.015</v>
      </c>
      <c r="G28" s="12">
        <v>6.38</v>
      </c>
      <c r="H28" s="12">
        <f ca="1">ROUND(INDIRECT(ADDRESS(ROW()+(0), COLUMN()+(-2), 1))*INDIRECT(ADDRESS(ROW()+(0), COLUMN()+(-1), 1)), 2)</f>
        <v>0.1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0.015</v>
      </c>
      <c r="G29" s="12">
        <v>6.48</v>
      </c>
      <c r="H29" s="12">
        <f ca="1">ROUND(INDIRECT(ADDRESS(ROW()+(0), COLUMN()+(-2), 1))*INDIRECT(ADDRESS(ROW()+(0), COLUMN()+(-1), 1)), 2)</f>
        <v>0.1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0.003</v>
      </c>
      <c r="G30" s="12">
        <v>10.75</v>
      </c>
      <c r="H30" s="12">
        <f ca="1">ROUND(INDIRECT(ADDRESS(ROW()+(0), COLUMN()+(-2), 1))*INDIRECT(ADDRESS(ROW()+(0), COLUMN()+(-1), 1)), 2)</f>
        <v>0.03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0.012</v>
      </c>
      <c r="G31" s="14">
        <v>6.89</v>
      </c>
      <c r="H31" s="14">
        <f ca="1">ROUND(INDIRECT(ADDRESS(ROW()+(0), COLUMN()+(-2), 1))*INDIRECT(ADDRESS(ROW()+(0), COLUMN()+(-1), 1)), 2)</f>
        <v>0.08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5.54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100.75</v>
      </c>
      <c r="H34" s="14">
        <f ca="1">ROUND(INDIRECT(ADDRESS(ROW()+(0), COLUMN()+(-2), 1))*INDIRECT(ADDRESS(ROW()+(0), COLUMN()+(-1), 1))/100, 2)</f>
        <v>2.02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102.77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