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<sst xmlns="http://schemas.openxmlformats.org/spreadsheetml/2006/main" count="38" uniqueCount="38">
  <si>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</si>
  <si>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EPC010</t>
  </si>
  <si>
    <t xml:space="preserve">m</t>
  </si>
  <si>
    <t xml:space="preserve">Cargadero de viguetas autorresistentes de hormigón pretensado.</t>
  </si>
  <si>
    <r>
      <rPr>
        <sz val="7.80"/>
        <color rgb="FF000000"/>
        <rFont val="Arial"/>
        <family val="2"/>
      </rPr>
      <t xml:space="preserve">Cargadero realizado con </t>
    </r>
    <r>
      <rPr>
        <b/>
        <sz val="7.80"/>
        <color rgb="FF000000"/>
        <rFont val="Arial"/>
        <family val="2"/>
      </rPr>
      <t xml:space="preserve">vigueta autorresistente</t>
    </r>
    <r>
      <rPr>
        <sz val="7.80"/>
        <color rgb="FF000000"/>
        <rFont val="Arial"/>
        <family val="2"/>
      </rPr>
      <t xml:space="preserve"> de hormigón pretensado </t>
    </r>
    <r>
      <rPr>
        <b/>
        <sz val="7.80"/>
        <color rgb="FF000000"/>
        <rFont val="Arial"/>
        <family val="2"/>
      </rPr>
      <t xml:space="preserve">T-18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1,2</t>
    </r>
    <r>
      <rPr>
        <sz val="7.80"/>
        <color rgb="FF000000"/>
        <rFont val="Arial"/>
        <family val="2"/>
      </rPr>
      <t xml:space="preserve"> m de longitud.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</si>
  <si>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</si>
  <si>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</si>
  <si>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</si>
  <si>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</si>
  <si>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</si>
  <si>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</si>
  <si>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mt07vau010a</t>
  </si>
  <si>
    <t xml:space="preserve">m</t>
  </si>
  <si>
    <t xml:space="preserve">Vigueta pretensada, T-18, Lmedia = &lt;4 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</si>
  <si>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</si>
  <si>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</si>
  <si>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</si>
  <si>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</si>
  <si>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</si>
  <si>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</si>
  <si>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</si>
  <si>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</si>
  <si>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</si>
  <si>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</si>
  <si>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</si>
  <si>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</si>
  <si>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</si>
  <si>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</si>
  <si>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</si>
  <si>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</si>
  <si>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</si>
  <si>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</si>
  <si>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</si>
  <si>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</si>
  <si>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</si>
  <si>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</si>
  <si>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$ 0,84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</si>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</sst>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4.08" customWidth="1"/>
    <col min="4" max="4" width="7.87" customWidth="1"/>
    <col min="5" max="5" width="48.09" customWidth="1"/>
    <col min="6" max="6" width="10.35" customWidth="1"/>
    <col min="7" max="7" width="17.49" customWidth="1"/>
    <col min="8" max="8" width="17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5.190000</v>
      </c>
      <c r="H8" s="16">
        <f ca="1">ROUND(INDIRECT(ADDRESS(ROW()+(0), COLUMN()+(-2), 1))*INDIRECT(ADDRESS(ROW()+(0), COLUMN()+(-1), 1)), 2)</f>
        <v>5.190000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0.006000</v>
      </c>
      <c r="G9" s="20">
        <v>1.580000</v>
      </c>
      <c r="H9" s="20">
        <f ca="1">ROUND(INDIRECT(ADDRESS(ROW()+(0), COLUMN()+(-2), 1))*INDIRECT(ADDRESS(ROW()+(0), COLUMN()+(-1), 1)), 2)</f>
        <v>0.010000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0.013000</v>
      </c>
      <c r="G10" s="20">
        <v>21.590000</v>
      </c>
      <c r="H10" s="20">
        <f ca="1">ROUND(INDIRECT(ADDRESS(ROW()+(0), COLUMN()+(-2), 1))*INDIRECT(ADDRESS(ROW()+(0), COLUMN()+(-1), 1)), 2)</f>
        <v>0.280000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2.400000</v>
      </c>
      <c r="G11" s="20">
        <v>0.150000</v>
      </c>
      <c r="H11" s="20">
        <f ca="1">ROUND(INDIRECT(ADDRESS(ROW()+(0), COLUMN()+(-2), 1))*INDIRECT(ADDRESS(ROW()+(0), COLUMN()+(-1), 1)), 2)</f>
        <v>0.360000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0.006000</v>
      </c>
      <c r="G12" s="20">
        <v>1.730000</v>
      </c>
      <c r="H12" s="20">
        <f ca="1">ROUND(INDIRECT(ADDRESS(ROW()+(0), COLUMN()+(-2), 1))*INDIRECT(ADDRESS(ROW()+(0), COLUMN()+(-1), 1)), 2)</f>
        <v>0.010000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0.343000</v>
      </c>
      <c r="G13" s="20">
        <v>6.630000</v>
      </c>
      <c r="H13" s="20">
        <f ca="1">ROUND(INDIRECT(ADDRESS(ROW()+(0), COLUMN()+(-2), 1))*INDIRECT(ADDRESS(ROW()+(0), COLUMN()+(-1), 1)), 2)</f>
        <v>2.270000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 t="s">
        <v>31</v>
      </c>
      <c r="F14" s="23">
        <v>0.431000</v>
      </c>
      <c r="G14" s="24">
        <v>4.470000</v>
      </c>
      <c r="H14" s="24">
        <f ca="1">ROUND(INDIRECT(ADDRESS(ROW()+(0), COLUMN()+(-2), 1))*INDIRECT(ADDRESS(ROW()+(0), COLUMN()+(-1), 1)), 2)</f>
        <v>1.930000</v>
      </c>
    </row>
    <row r="15" spans="1:8" ht="12.00" thickBot="1" customHeight="1">
      <c r="A15" s="17"/>
      <c r="B15" s="17"/>
      <c r="C15" s="17"/>
      <c r="D15" s="12" t="s">
        <v>32</v>
      </c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10.050000</v>
      </c>
      <c r="H15" s="16">
        <f ca="1">ROUND(INDIRECT(ADDRESS(ROW()+(0), COLUMN()+(-2), 1))*INDIRECT(ADDRESS(ROW()+(0), COLUMN()+(-1), 1))/100, 2)</f>
        <v>0.200000</v>
      </c>
    </row>
    <row r="16" spans="1:8" ht="12.00" thickBot="1" customHeight="1">
      <c r="A16" s="22"/>
      <c r="B16" s="22"/>
      <c r="C16" s="22"/>
      <c r="D16" s="21" t="s">
        <v>34</v>
      </c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10.250000</v>
      </c>
      <c r="H16" s="24">
        <f ca="1">ROUND(INDIRECT(ADDRESS(ROW()+(0), COLUMN()+(-2), 1))*INDIRECT(ADDRESS(ROW()+(0), COLUMN()+(-1), 1))/100, 2)</f>
        <v>0.310000</v>
      </c>
    </row>
    <row r="17" spans="1:8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10.560000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