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<sst xmlns="http://schemas.openxmlformats.org/spreadsheetml/2006/main" count="32" uniqueCount="32">
  <si>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</si>
  <si>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EMT020</t>
  </si>
  <si>
    <t xml:space="preserve">m²</t>
  </si>
  <si>
    <t xml:space="preserve">Entablado visto de tablas de madera, para losa.</t>
  </si>
  <si>
    <r>
      <rPr>
        <sz val="8.25"/>
        <color rgb="FF000000"/>
        <rFont val="Arial"/>
        <family val="2"/>
      </rPr>
      <t xml:space="preserve">Entablado visto de tablas canteadas de madera de roble, de 800x150 mm y 25 mm de espesor, clavadas directamente sobre las viguetas de la losa.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</si>
  <si>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</si>
  <si>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</si>
  <si>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</si>
  <si>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</si>
  <si>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</si>
  <si>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</si>
  <si>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</si>
  <si>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mt07mee200d</t>
  </si>
  <si>
    <t xml:space="preserve">m²</t>
  </si>
  <si>
    <t xml:space="preserve">Tabla canteada de roble (Quercus robur), de 800x150 mm y 22 mm de espesor, para entablado en losas de madera.</t>
  </si>
  <si>
    <t xml:space="preserve">mt50spa102</t>
  </si>
  <si>
    <t xml:space="preserve">kg</t>
  </si>
  <si>
    <t xml:space="preserve">Clavos de hierro.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</si>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</sst>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1.100000</v>
      </c>
      <c r="G10" s="12">
        <v>26.120000</v>
      </c>
      <c r="H10" s="12">
        <f ca="1">ROUND(INDIRECT(ADDRESS(ROW()+(0), COLUMN()+(-2), 1))*INDIRECT(ADDRESS(ROW()+(0), COLUMN()+(-1), 1)), 2)</f>
        <v>28.730000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0.200000</v>
      </c>
      <c r="G11" s="14">
        <v>1.120000</v>
      </c>
      <c r="H11" s="14">
        <f ca="1">ROUND(INDIRECT(ADDRESS(ROW()+(0), COLUMN()+(-2), 1))*INDIRECT(ADDRESS(ROW()+(0), COLUMN()+(-1), 1)), 2)</f>
        <v>0.220000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28.950000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0.275000</v>
      </c>
      <c r="G14" s="12">
        <v>7.360000</v>
      </c>
      <c r="H14" s="12">
        <f ca="1">ROUND(INDIRECT(ADDRESS(ROW()+(0), COLUMN()+(-2), 1))*INDIRECT(ADDRESS(ROW()+(0), COLUMN()+(-1), 1)), 2)</f>
        <v>2.020000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0.275000</v>
      </c>
      <c r="G15" s="14">
        <v>4.700000</v>
      </c>
      <c r="H15" s="14">
        <f ca="1">ROUND(INDIRECT(ADDRESS(ROW()+(0), COLUMN()+(-2), 1))*INDIRECT(ADDRESS(ROW()+(0), COLUMN()+(-1), 1)), 2)</f>
        <v>1.290000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3.310000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32.260000</v>
      </c>
      <c r="H18" s="14">
        <f ca="1">ROUND(INDIRECT(ADDRESS(ROW()+(0), COLUMN()+(-2), 1))*INDIRECT(ADDRESS(ROW()+(0), COLUMN()+(-1), 1))/100, 2)</f>
        <v>0.650000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32.910000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