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<sst xmlns="http://schemas.openxmlformats.org/spreadsheetml/2006/main" count="44" uniqueCount="44">
  <si>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</si>
  <si>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</si>
  <si>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</si>
  <si>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Refuerzo de losa o losa mediante recrecido con hormigón armado.</t>
  </si>
  <si>
    <r>
      <rPr>
        <sz val="7.80"/>
        <color rgb="FF000000"/>
        <rFont val="Arial"/>
        <family val="2"/>
      </rPr>
      <t xml:space="preserve">Refuerzo de la losa o losa de hormigón mediante recrecido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espesor en la cara superior, para capa de compresión de hormigón armado, realizada con </t>
    </r>
    <r>
      <rPr>
        <b/>
        <sz val="7.80"/>
        <color rgb="FF000000"/>
        <rFont val="Arial"/>
        <family val="2"/>
      </rPr>
      <t xml:space="preserve">hormigón f'c=210 kg/cm² (21 MPa), clase de exposición F0 S0 P0 C0, tamaño máximo del agregado 12,5 mm, consistencia blanda, premezclado en planta, y vertido con grúa</t>
    </r>
    <r>
      <rPr>
        <sz val="7.80"/>
        <color rgb="FF000000"/>
        <rFont val="Arial"/>
        <family val="2"/>
      </rPr>
      <t xml:space="preserve">, y malla electrosoldada </t>
    </r>
    <r>
      <rPr>
        <b/>
        <sz val="7.80"/>
        <color rgb="FF000000"/>
        <rFont val="Arial"/>
        <family val="2"/>
      </rPr>
      <t xml:space="preserve">10x10</t>
    </r>
    <r>
      <rPr>
        <b/>
        <sz val="7.80"/>
        <color rgb="FF000000"/>
        <rFont val="Arial"/>
        <family val="2"/>
      </rPr>
      <t xml:space="preserve"> cm y Ø 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-</t>
    </r>
    <r>
      <rPr>
        <b/>
        <sz val="7.80"/>
        <color rgb="FF000000"/>
        <rFont val="Arial"/>
        <family val="2"/>
      </rPr>
      <t xml:space="preserve">5</t>
    </r>
    <r>
      <rPr>
        <b/>
        <sz val="7.80"/>
        <color rgb="FF000000"/>
        <rFont val="Arial"/>
        <family val="2"/>
      </rPr>
      <t xml:space="preserve">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</si>
  <si>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</si>
  <si>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</si>
  <si>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</si>
  <si>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</si>
  <si>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</si>
  <si>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</si>
  <si>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mt50spa050k</t>
  </si>
  <si>
    <t xml:space="preserve">m³</t>
  </si>
  <si>
    <t xml:space="preserve">Tablón de madera de pino, dimensiones 20x7,2 cm.</t>
  </si>
  <si>
    <t xml:space="preserve">mt50spa081l</t>
  </si>
  <si>
    <t xml:space="preserve">Ud</t>
  </si>
  <si>
    <t xml:space="preserve">Puntal metálico telescópico, para 5 m de altura y 50 usos.</t>
  </si>
  <si>
    <t xml:space="preserve">mt50spa101</t>
  </si>
  <si>
    <t xml:space="preserve">kg</t>
  </si>
  <si>
    <t xml:space="preserve">Clavos de acero.</t>
  </si>
  <si>
    <t xml:space="preserve">mt07aco020i</t>
  </si>
  <si>
    <t xml:space="preserve">Ud</t>
  </si>
  <si>
    <t xml:space="preserve">Separador homologado para losas macizas.</t>
  </si>
  <si>
    <t xml:space="preserve">mt07ame040a</t>
  </si>
  <si>
    <t xml:space="preserve">m²</t>
  </si>
  <si>
    <t xml:space="preserve">Malla electrosoldada 10x10 cm y Ø 5-5 mm, según NTE-INEN-2209 y ASTM A 497.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</si>
  <si>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</si>
  <si>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</si>
  <si>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318-08.</t>
  </si>
  <si>
    <t xml:space="preserve">mt08aaa010a</t>
  </si>
  <si>
    <t xml:space="preserve">m³</t>
  </si>
  <si>
    <t xml:space="preserve">Agua.</t>
  </si>
  <si>
    <t xml:space="preserve">mo040</t>
  </si>
  <si>
    <t xml:space="preserve">h</t>
  </si>
  <si>
    <t xml:space="preserve">Maestro de estructura mayor.</t>
  </si>
  <si>
    <t xml:space="preserve">mo083</t>
  </si>
  <si>
    <t xml:space="preserve">h</t>
  </si>
  <si>
    <t xml:space="preserve">Ayudante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</si>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</sst>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2.00" customWidth="1"/>
    <col min="5" max="5" width="26.52" customWidth="1"/>
    <col min="6" max="6" width="15.59" customWidth="1"/>
    <col min="7" max="7" width="4.52" customWidth="1"/>
    <col min="8" max="8" width="6.41" customWidth="1"/>
    <col min="9" max="9" width="4.66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317.060000</v>
      </c>
      <c r="J8" s="16"/>
      <c r="K8" s="16">
        <f ca="1">ROUND(INDIRECT(ADDRESS(ROW()+(0), COLUMN()+(-3), 1))*INDIRECT(ADDRESS(ROW()+(0), COLUMN()+(-2), 1)), 2)</f>
        <v>0.630000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0.650000</v>
      </c>
      <c r="J9" s="20"/>
      <c r="K9" s="20">
        <f ca="1">ROUND(INDIRECT(ADDRESS(ROW()+(0), COLUMN()+(-3), 1))*INDIRECT(ADDRESS(ROW()+(0), COLUMN()+(-2), 1)), 2)</f>
        <v>0.650000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1.190000</v>
      </c>
      <c r="J10" s="20"/>
      <c r="K10" s="20">
        <f ca="1">ROUND(INDIRECT(ADDRESS(ROW()+(0), COLUMN()+(-3), 1))*INDIRECT(ADDRESS(ROW()+(0), COLUMN()+(-2), 1)), 2)</f>
        <v>0.060000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0.100000</v>
      </c>
      <c r="J11" s="20"/>
      <c r="K11" s="20">
        <f ca="1">ROUND(INDIRECT(ADDRESS(ROW()+(0), COLUMN()+(-3), 1))*INDIRECT(ADDRESS(ROW()+(0), COLUMN()+(-2), 1)), 2)</f>
        <v>0.300000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5.050000</v>
      </c>
      <c r="J12" s="20"/>
      <c r="K12" s="20">
        <f ca="1">ROUND(INDIRECT(ADDRESS(ROW()+(0), COLUMN()+(-3), 1))*INDIRECT(ADDRESS(ROW()+(0), COLUMN()+(-2), 1)), 2)</f>
        <v>6.060000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81.700000</v>
      </c>
      <c r="J13" s="20"/>
      <c r="K13" s="20">
        <f ca="1">ROUND(INDIRECT(ADDRESS(ROW()+(0), COLUMN()+(-3), 1))*INDIRECT(ADDRESS(ROW()+(0), COLUMN()+(-2), 1)), 2)</f>
        <v>5.390000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1.200000</v>
      </c>
      <c r="J14" s="20"/>
      <c r="K14" s="20">
        <f ca="1">ROUND(INDIRECT(ADDRESS(ROW()+(0), COLUMN()+(-3), 1))*INDIRECT(ADDRESS(ROW()+(0), COLUMN()+(-2), 1)), 2)</f>
        <v>0.120000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1.094000</v>
      </c>
      <c r="I15" s="20">
        <v>5.070000</v>
      </c>
      <c r="J15" s="20"/>
      <c r="K15" s="20">
        <f ca="1">ROUND(INDIRECT(ADDRESS(ROW()+(0), COLUMN()+(-3), 1))*INDIRECT(ADDRESS(ROW()+(0), COLUMN()+(-2), 1)), 2)</f>
        <v>5.550000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0.978000</v>
      </c>
      <c r="I16" s="24">
        <v>3.570000</v>
      </c>
      <c r="J16" s="24"/>
      <c r="K16" s="24">
        <f ca="1">ROUND(INDIRECT(ADDRESS(ROW()+(0), COLUMN()+(-3), 1))*INDIRECT(ADDRESS(ROW()+(0), COLUMN()+(-2), 1)), 2)</f>
        <v>3.490000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22.250000</v>
      </c>
      <c r="J17" s="16"/>
      <c r="K17" s="16">
        <f ca="1">ROUND(INDIRECT(ADDRESS(ROW()+(0), COLUMN()+(-3), 1))*INDIRECT(ADDRESS(ROW()+(0), COLUMN()+(-2), 1))/100, 2)</f>
        <v>0.450000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22.700000</v>
      </c>
      <c r="J18" s="24"/>
      <c r="K18" s="24">
        <f ca="1">ROUND(INDIRECT(ADDRESS(ROW()+(0), COLUMN()+(-3), 1))*INDIRECT(ADDRESS(ROW()+(0), COLUMN()+(-2), 1))/100, 2)</f>
        <v>0.680000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23.380000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