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<sst xmlns="http://schemas.openxmlformats.org/spreadsheetml/2006/main" count="35" uniqueCount="35">
  <si>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</si>
  <si>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EHZ040</t>
  </si>
  <si>
    <t xml:space="preserve">m</t>
  </si>
  <si>
    <t xml:space="preserve">Refuerzo de columna de hormigón armado, mediante recrecido con hormigón armado.</t>
  </si>
  <si>
    <r>
      <rPr>
        <b/>
        <sz val="7.80"/>
        <color rgb="FF000000"/>
        <rFont val="Arial"/>
        <family val="2"/>
      </rPr>
      <t xml:space="preserve">Refuerzo de columna de hormigón armado de 30x30 cm, mediante recrecido de 10 cm de espesor en todas sus caras, con hormigón armado, realizado con hormigón f'c=210 kg/cm² (21 MPa), clase de exposición F0 S0 P0 C0, tamaño máximo del agregado 12,5 mm, consistencia blanda, premezclado en planta, y vertido con grúa, y acero Grado 60 (fy=4200 kg/cm²), cuantía 120 kg/m³, unión directa mediante adhesivo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hormigón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</si>
  <si>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</si>
  <si>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</si>
  <si>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</si>
  <si>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</si>
  <si>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</si>
  <si>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</si>
  <si>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</si>
  <si>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</si>
  <si>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</si>
  <si>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</si>
  <si>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</si>
  <si>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318-08.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</si>
  <si>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</si>
  <si>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</si>
  <si>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</si>
  <si>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mt08eup010a</t>
  </si>
  <si>
    <t xml:space="preserve">m²</t>
  </si>
  <si>
    <t xml:space="preserve">Encofrado para columnas de hormigón armado de sección rectangular o cuadrada, de hasta 3 m de altura, compuesto de chapas metálicas reutilizables de 50x50 cm, incluso p/p de accesorios de montaje. Amortizable en 50 usos.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</si>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</sst>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57" customWidth="1"/>
    <col min="5" max="5" width="26.67" customWidth="1"/>
    <col min="6" max="6" width="15.74" customWidth="1"/>
    <col min="7" max="7" width="4.95" customWidth="1"/>
    <col min="8" max="8" width="7.14" customWidth="1"/>
    <col min="9" max="9" width="3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1.800000</v>
      </c>
      <c r="I8" s="16">
        <v>13.070000</v>
      </c>
      <c r="J8" s="16"/>
      <c r="K8" s="16">
        <f ca="1">ROUND(INDIRECT(ADDRESS(ROW()+(0), COLUMN()+(-3), 1))*INDIRECT(ADDRESS(ROW()+(0), COLUMN()+(-2), 1)), 2)</f>
        <v>23.530000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0.168000</v>
      </c>
      <c r="I9" s="20">
        <v>81.700000</v>
      </c>
      <c r="J9" s="20"/>
      <c r="K9" s="20">
        <f ca="1">ROUND(INDIRECT(ADDRESS(ROW()+(0), COLUMN()+(-3), 1))*INDIRECT(ADDRESS(ROW()+(0), COLUMN()+(-2), 1)), 2)</f>
        <v>13.730000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19.200000</v>
      </c>
      <c r="I10" s="20">
        <v>1.240000</v>
      </c>
      <c r="J10" s="20"/>
      <c r="K10" s="20">
        <f ca="1">ROUND(INDIRECT(ADDRESS(ROW()+(0), COLUMN()+(-3), 1))*INDIRECT(ADDRESS(ROW()+(0), COLUMN()+(-2), 1)), 2)</f>
        <v>23.810000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20">
        <v>10.960000</v>
      </c>
      <c r="J11" s="20"/>
      <c r="K11" s="20">
        <f ca="1">ROUND(INDIRECT(ADDRESS(ROW()+(0), COLUMN()+(-3), 1))*INDIRECT(ADDRESS(ROW()+(0), COLUMN()+(-2), 1)), 2)</f>
        <v>13.150000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1.840000</v>
      </c>
      <c r="I12" s="20">
        <v>5.070000</v>
      </c>
      <c r="J12" s="20"/>
      <c r="K12" s="20">
        <f ca="1">ROUND(INDIRECT(ADDRESS(ROW()+(0), COLUMN()+(-3), 1))*INDIRECT(ADDRESS(ROW()+(0), COLUMN()+(-2), 1)), 2)</f>
        <v>9.330000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0.978000</v>
      </c>
      <c r="I13" s="24">
        <v>3.570000</v>
      </c>
      <c r="J13" s="24"/>
      <c r="K13" s="24">
        <f ca="1">ROUND(INDIRECT(ADDRESS(ROW()+(0), COLUMN()+(-3), 1))*INDIRECT(ADDRESS(ROW()+(0), COLUMN()+(-2), 1)), 2)</f>
        <v>3.490000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87.040000</v>
      </c>
      <c r="J14" s="16"/>
      <c r="K14" s="16">
        <f ca="1">ROUND(INDIRECT(ADDRESS(ROW()+(0), COLUMN()+(-3), 1))*INDIRECT(ADDRESS(ROW()+(0), COLUMN()+(-2), 1))/100, 2)</f>
        <v>1.740000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88.780000</v>
      </c>
      <c r="J15" s="24"/>
      <c r="K15" s="24">
        <f ca="1">ROUND(INDIRECT(ADDRESS(ROW()+(0), COLUMN()+(-3), 1))*INDIRECT(ADDRESS(ROW()+(0), COLUMN()+(-2), 1))/100, 2)</f>
        <v>2.660000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91.440000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