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<sst xmlns="http://schemas.openxmlformats.org/spreadsheetml/2006/main" count="46" uniqueCount="46">
  <si>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</si>
  <si>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EHY070</t>
  </si>
  <si>
    <t xml:space="preserve">m²</t>
  </si>
  <si>
    <t xml:space="preserve">Reparación del intradós de la losa.</t>
  </si>
  <si>
    <r>
      <rPr>
        <sz val="8.25"/>
        <color rgb="FF000000"/>
        <rFont val="Arial"/>
        <family val="2"/>
      </rPr>
      <t xml:space="preserve">Reparación del intradós de la losa mediante la sustitución de las partes rotas o fisuradas de las bovedillas por tablero cerámico hueco machihembrado, para revestir, 50x20x3 cm, con las testas rectas, recibido con mortero de cemento, confeccionado en obra, dosificación 1:6, de fraguado rápido. El precio incluye la eliminación de las partes de bovedilla que permanezcan inestables.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</si>
  <si>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</si>
  <si>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</si>
  <si>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</si>
  <si>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</si>
  <si>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</si>
  <si>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</si>
  <si>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</si>
  <si>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</si>
  <si>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</si>
  <si>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</si>
  <si>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</si>
  <si>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</si>
  <si>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</si>
  <si>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</si>
  <si>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</si>
  <si>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</si>
  <si>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</si>
  <si>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</si>
  <si>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</si>
  <si>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mt09var040</t>
  </si>
  <si>
    <t xml:space="preserve">kg</t>
  </si>
  <si>
    <t xml:space="preserve">Acelerante de fraguado, exento de cloruros, para morteros y hormigones simples.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</si>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</sst>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1.23" customWidth="1"/>
    <col min="6" max="6" width="14.96" customWidth="1"/>
    <col min="7" max="7" width="13.94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0.81</v>
      </c>
      <c r="H10" s="12">
        <f ca="1">ROUND(INDIRECT(ADDRESS(ROW()+(0), COLUMN()+(-2), 1))*INDIRECT(ADDRESS(ROW()+(0), COLUMN()+(-1), 1)), 2)</f>
        <v>9.72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1.83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24.41</v>
      </c>
      <c r="H12" s="12">
        <f ca="1">ROUND(INDIRECT(ADDRESS(ROW()+(0), COLUMN()+(-2), 1))*INDIRECT(ADDRESS(ROW()+(0), COLUMN()+(-1), 1)), 2)</f>
        <v>0.39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2.5</v>
      </c>
      <c r="G13" s="12">
        <v>0.17</v>
      </c>
      <c r="H13" s="12">
        <f ca="1">ROUND(INDIRECT(ADDRESS(ROW()+(0), COLUMN()+(-2), 1))*INDIRECT(ADDRESS(ROW()+(0), COLUMN()+(-1), 1)), 2)</f>
        <v>0.43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0.2</v>
      </c>
      <c r="G14" s="14">
        <v>1.37</v>
      </c>
      <c r="H14" s="14">
        <f ca="1">ROUND(INDIRECT(ADDRESS(ROW()+(0), COLUMN()+(-2), 1))*INDIRECT(ADDRESS(ROW()+(0), COLUMN()+(-1), 1)), 2)</f>
        <v>0.27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10.82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0.008</v>
      </c>
      <c r="G17" s="14">
        <v>3.75</v>
      </c>
      <c r="H17" s="14">
        <f ca="1">ROUND(INDIRECT(ADDRESS(ROW()+(0), COLUMN()+(-2), 1))*INDIRECT(ADDRESS(ROW()+(0), COLUMN()+(-1), 1)), 2)</f>
        <v>0.03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0.829</v>
      </c>
      <c r="G20" s="12">
        <v>10.34</v>
      </c>
      <c r="H20" s="12">
        <f ca="1">ROUND(INDIRECT(ADDRESS(ROW()+(0), COLUMN()+(-2), 1))*INDIRECT(ADDRESS(ROW()+(0), COLUMN()+(-1), 1)), 2)</f>
        <v>8.57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0.939</v>
      </c>
      <c r="G21" s="14">
        <v>6.38</v>
      </c>
      <c r="H21" s="14">
        <f ca="1">ROUND(INDIRECT(ADDRESS(ROW()+(0), COLUMN()+(-2), 1))*INDIRECT(ADDRESS(ROW()+(0), COLUMN()+(-1), 1)), 2)</f>
        <v>5.99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14.56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25.41</v>
      </c>
      <c r="H24" s="14">
        <f ca="1">ROUND(INDIRECT(ADDRESS(ROW()+(0), COLUMN()+(-2), 1))*INDIRECT(ADDRESS(ROW()+(0), COLUMN()+(-1), 1))/100, 2)</f>
        <v>0.51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25.92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