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<sst xmlns="http://schemas.openxmlformats.org/spreadsheetml/2006/main" count="29" uniqueCount="29">
  <si>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</si>
  <si>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</si>
  <si>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</si>
  <si>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</si>
  <si>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b/>
        <sz val="7.80"/>
        <color rgb="FF000000"/>
        <rFont val="A"/>
        <family val="2"/>
      </rPr>
      <t xml:space="preserve">Anclaje químico estructural realizado sobre hormigón de resistencia característica mínima 20 N/mm², mediante taladro de 14 mm de diámetro y 135 mm de profundidad, relleno del orificio con mortero fluido de fraguado rápido, de dos componentes a base de resina epoxi, y posterior inserción de varilla roscada con tuerca y arandela de de acero galvanizado calidad 5.8, según ISO 898-1, de 12 mm de diámetro y 160 mm de longitud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</si>
  <si>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</si>
  <si>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</si>
  <si>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</si>
  <si>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</si>
  <si>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</si>
  <si>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</si>
  <si>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mt09reh321a</t>
  </si>
  <si>
    <t xml:space="preserve">kg</t>
  </si>
  <si>
    <t xml:space="preserve">Mortero fluido de fraguado rápido, de dos componentes a base de resina epoxi, con endurecedor amínico, sin retracción, para anclajes y rellenos.</t>
  </si>
  <si>
    <t xml:space="preserve">mt09reh305cd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</si>
  <si>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</si>
  <si>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hormigón.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</si>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</sst>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1.86" customWidth="1"/>
    <col min="5" max="5" width="27.10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0.025000</v>
      </c>
      <c r="H8" s="14"/>
      <c r="I8" s="16">
        <v>6.370000</v>
      </c>
      <c r="J8" s="16"/>
      <c r="K8" s="16">
        <f ca="1">ROUND(INDIRECT(ADDRESS(ROW()+(0), COLUMN()+(-4), 1))*INDIRECT(ADDRESS(ROW()+(0), COLUMN()+(-2), 1)), 2)</f>
        <v>0.160000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1.680000</v>
      </c>
      <c r="J9" s="20"/>
      <c r="K9" s="20">
        <f ca="1">ROUND(INDIRECT(ADDRESS(ROW()+(0), COLUMN()+(-4), 1))*INDIRECT(ADDRESS(ROW()+(0), COLUMN()+(-2), 1)), 2)</f>
        <v>1.680000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0.248000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0.910000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0.248000</v>
      </c>
      <c r="H11" s="23"/>
      <c r="I11" s="24">
        <v>2.270000</v>
      </c>
      <c r="J11" s="24"/>
      <c r="K11" s="24">
        <f ca="1">ROUND(INDIRECT(ADDRESS(ROW()+(0), COLUMN()+(-4), 1))*INDIRECT(ADDRESS(ROW()+(0), COLUMN()+(-2), 1)), 2)</f>
        <v>0.560000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3.310000</v>
      </c>
      <c r="J12" s="16"/>
      <c r="K12" s="16">
        <f ca="1">ROUND(INDIRECT(ADDRESS(ROW()+(0), COLUMN()+(-4), 1))*INDIRECT(ADDRESS(ROW()+(0), COLUMN()+(-2), 1))/100, 2)</f>
        <v>0.070000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3.380000</v>
      </c>
      <c r="J13" s="24"/>
      <c r="K13" s="24">
        <f ca="1">ROUND(INDIRECT(ADDRESS(ROW()+(0), COLUMN()+(-4), 1))*INDIRECT(ADDRESS(ROW()+(0), COLUMN()+(-2), 1))/100, 2)</f>
        <v>0.100000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3.480000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