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<sst xmlns="http://schemas.openxmlformats.org/spreadsheetml/2006/main" count="34" uniqueCount="34">
  <si>
    <t xml:space="preserve"/>
  </si>
  <si>
    <t xml:space="preserve">DEA020</t>
  </si>
  <si>
    <t xml:space="preserve">m²</t>
  </si>
  <si>
    <t xml:space="preserve">Demolición de losa metálica.</t>
  </si>
  <si>
    <r>
      <rPr>
        <sz val="7.80"/>
        <color rgb="FF000000"/>
        <rFont val="Arial"/>
        <family val="2"/>
      </rPr>
      <t xml:space="preserve">Demolición de losa de viguetas metálicas y entrevigado de </t>
    </r>
    <r>
      <rPr>
        <b/>
        <sz val="7.80"/>
        <color rgb="FF000000"/>
        <rFont val="Arial"/>
        <family val="2"/>
      </rPr>
      <t xml:space="preserve">bovedillas cerámicas</t>
    </r>
    <r>
      <rPr>
        <sz val="7.80"/>
        <color rgb="FF000000"/>
        <rFont val="Arial"/>
        <family val="2"/>
      </rPr>
      <t xml:space="preserve">, con </t>
    </r>
    <r>
      <rPr>
        <b/>
        <sz val="7.80"/>
        <color rgb="FF000000"/>
        <rFont val="Arial"/>
        <family val="2"/>
      </rPr>
      <t xml:space="preserve">martillo neumático y equipo de oxicorte</t>
    </r>
    <r>
      <rPr>
        <sz val="7.80"/>
        <color rgb="FF000000"/>
        <rFont val="Arial"/>
        <family val="2"/>
      </rPr>
      <t xml:space="preserve">, y carga </t>
    </r>
    <r>
      <rPr>
        <b/>
        <sz val="7.80"/>
        <color rgb="FF000000"/>
        <rFont val="Arial"/>
        <family val="2"/>
      </rPr>
      <t xml:space="preserve">manual</t>
    </r>
    <r>
      <rPr>
        <sz val="7.80"/>
        <color rgb="FF000000"/>
        <rFont val="Arial"/>
        <family val="2"/>
      </rPr>
      <t xml:space="preserve"> de escombros sobre camión o contenedor.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</si>
  <si>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</si>
  <si>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</si>
  <si>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</si>
  <si>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</si>
  <si>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</si>
  <si>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</si>
  <si>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mq05mai030</t>
  </si>
  <si>
    <t xml:space="preserve">h</t>
  </si>
  <si>
    <t xml:space="preserve">Martillo neumático.</t>
  </si>
  <si>
    <t xml:space="preserve">mq05pdm110</t>
  </si>
  <si>
    <t xml:space="preserve">h</t>
  </si>
  <si>
    <t xml:space="preserve">Compresor portátil diesel media presión 10 m³/min.</t>
  </si>
  <si>
    <t xml:space="preserve">mq08sol010</t>
  </si>
  <si>
    <t xml:space="preserve">h</t>
  </si>
  <si>
    <t xml:space="preserve">Equipo de oxicorte, con acetileno como combustible y oxígeno como comburente.</t>
  </si>
  <si>
    <t xml:space="preserve">mo019</t>
  </si>
  <si>
    <t xml:space="preserve">h</t>
  </si>
  <si>
    <t xml:space="preserve">Maestro soldador.</t>
  </si>
  <si>
    <t xml:space="preserve">mo112</t>
  </si>
  <si>
    <t xml:space="preserve">h</t>
  </si>
  <si>
    <t xml:space="preserve">Peón especializado.</t>
  </si>
  <si>
    <t xml:space="preserve">mo113</t>
  </si>
  <si>
    <t xml:space="preserve">h</t>
  </si>
  <si>
    <t xml:space="preserve">Peón de albañil.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</si>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</sst>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55" customWidth="1"/>
    <col min="2" max="2" width="0.58" customWidth="1"/>
    <col min="3" max="3" width="3.79" customWidth="1"/>
    <col min="4" max="4" width="7.29" customWidth="1"/>
    <col min="5" max="5" width="60.76" customWidth="1"/>
    <col min="6" max="6" width="6.41" customWidth="1"/>
    <col min="7" max="7" width="11.37" customWidth="1"/>
    <col min="8" max="8" width="2.19" customWidth="1"/>
    <col min="9" max="9" width="3.06" customWidth="1"/>
    <col min="10" max="10" width="5.10" customWidth="1"/>
    <col min="11" max="11" width="4.9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5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/>
      <c r="I7" s="9" t="s">
        <v>10</v>
      </c>
      <c r="J7" s="9"/>
      <c r="K7" s="9"/>
    </row>
    <row r="8" spans="1:11" ht="12.0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0.458000</v>
      </c>
      <c r="G8" s="16">
        <v>3.350000</v>
      </c>
      <c r="H8" s="16"/>
      <c r="I8" s="16">
        <f ca="1">ROUND(INDIRECT(ADDRESS(ROW()+(0), COLUMN()+(-3), 1))*INDIRECT(ADDRESS(ROW()+(0), COLUMN()+(-2), 1)), 2)</f>
        <v>1.530000</v>
      </c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7" t="s">
        <v>16</v>
      </c>
      <c r="E9" s="17"/>
      <c r="F9" s="19">
        <v>0.229000</v>
      </c>
      <c r="G9" s="20">
        <v>5.700000</v>
      </c>
      <c r="H9" s="20"/>
      <c r="I9" s="20">
        <f ca="1">ROUND(INDIRECT(ADDRESS(ROW()+(0), COLUMN()+(-3), 1))*INDIRECT(ADDRESS(ROW()+(0), COLUMN()+(-2), 1)), 2)</f>
        <v>1.310000</v>
      </c>
      <c r="J9" s="20"/>
      <c r="K9" s="20"/>
    </row>
    <row r="10" spans="1:11" ht="21.60" thickBot="1" customHeight="1">
      <c r="A10" s="17" t="s">
        <v>17</v>
      </c>
      <c r="B10" s="17"/>
      <c r="C10" s="18" t="s">
        <v>18</v>
      </c>
      <c r="D10" s="17" t="s">
        <v>19</v>
      </c>
      <c r="E10" s="17"/>
      <c r="F10" s="19">
        <v>0.402000</v>
      </c>
      <c r="G10" s="20">
        <v>6.070000</v>
      </c>
      <c r="H10" s="20"/>
      <c r="I10" s="20">
        <f ca="1">ROUND(INDIRECT(ADDRESS(ROW()+(0), COLUMN()+(-3), 1))*INDIRECT(ADDRESS(ROW()+(0), COLUMN()+(-2), 1)), 2)</f>
        <v>2.440000</v>
      </c>
      <c r="J10" s="20"/>
      <c r="K10" s="20"/>
    </row>
    <row r="11" spans="1:11" ht="12.00" thickBot="1" customHeight="1">
      <c r="A11" s="17" t="s">
        <v>20</v>
      </c>
      <c r="B11" s="17"/>
      <c r="C11" s="18" t="s">
        <v>21</v>
      </c>
      <c r="D11" s="17" t="s">
        <v>22</v>
      </c>
      <c r="E11" s="17"/>
      <c r="F11" s="19">
        <v>0.466000</v>
      </c>
      <c r="G11" s="20">
        <v>3.730000</v>
      </c>
      <c r="H11" s="20"/>
      <c r="I11" s="20">
        <f ca="1">ROUND(INDIRECT(ADDRESS(ROW()+(0), COLUMN()+(-3), 1))*INDIRECT(ADDRESS(ROW()+(0), COLUMN()+(-2), 1)), 2)</f>
        <v>1.740000</v>
      </c>
      <c r="J11" s="20"/>
      <c r="K11" s="20"/>
    </row>
    <row r="12" spans="1:11" ht="12.00" thickBot="1" customHeight="1">
      <c r="A12" s="17" t="s">
        <v>23</v>
      </c>
      <c r="B12" s="17"/>
      <c r="C12" s="18" t="s">
        <v>24</v>
      </c>
      <c r="D12" s="17" t="s">
        <v>25</v>
      </c>
      <c r="E12" s="17"/>
      <c r="F12" s="19">
        <v>0.333000</v>
      </c>
      <c r="G12" s="20">
        <v>2.270000</v>
      </c>
      <c r="H12" s="20"/>
      <c r="I12" s="20">
        <f ca="1">ROUND(INDIRECT(ADDRESS(ROW()+(0), COLUMN()+(-3), 1))*INDIRECT(ADDRESS(ROW()+(0), COLUMN()+(-2), 1)), 2)</f>
        <v>0.760000</v>
      </c>
      <c r="J12" s="20"/>
      <c r="K12" s="20"/>
    </row>
    <row r="13" spans="1:11" ht="12.00" thickBot="1" customHeight="1">
      <c r="A13" s="17" t="s">
        <v>26</v>
      </c>
      <c r="B13" s="17"/>
      <c r="C13" s="21" t="s">
        <v>27</v>
      </c>
      <c r="D13" s="22" t="s">
        <v>28</v>
      </c>
      <c r="E13" s="22"/>
      <c r="F13" s="23">
        <v>1.197000</v>
      </c>
      <c r="G13" s="24">
        <v>2.230000</v>
      </c>
      <c r="H13" s="24"/>
      <c r="I13" s="24">
        <f ca="1">ROUND(INDIRECT(ADDRESS(ROW()+(0), COLUMN()+(-3), 1))*INDIRECT(ADDRESS(ROW()+(0), COLUMN()+(-2), 1)), 2)</f>
        <v>2.670000</v>
      </c>
      <c r="J13" s="24"/>
      <c r="K13" s="24"/>
    </row>
    <row r="14" spans="1:11" ht="12.00" thickBot="1" customHeight="1">
      <c r="A14" s="17"/>
      <c r="B14" s="17"/>
      <c r="C14" s="12" t="s">
        <v>29</v>
      </c>
      <c r="D14" s="10" t="s">
        <v>30</v>
      </c>
      <c r="E14" s="10"/>
      <c r="F14" s="14">
        <v>2.000000</v>
      </c>
      <c r="G14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1))), 2)</f>
        <v>10.450000</v>
      </c>
      <c r="H14" s="16"/>
      <c r="I14" s="16">
        <f ca="1">ROUND(INDIRECT(ADDRESS(ROW()+(0), COLUMN()+(-3), 1))*INDIRECT(ADDRESS(ROW()+(0), COLUMN()+(-2), 1))/100, 2)</f>
        <v>0.210000</v>
      </c>
      <c r="J14" s="16"/>
      <c r="K14" s="16"/>
    </row>
    <row r="15" spans="1:11" ht="12.00" thickBot="1" customHeight="1">
      <c r="A15" s="22"/>
      <c r="B15" s="22"/>
      <c r="C15" s="21" t="s">
        <v>31</v>
      </c>
      <c r="D15" s="22" t="s">
        <v>32</v>
      </c>
      <c r="E15" s="22"/>
      <c r="F15" s="23">
        <v>3.000000</v>
      </c>
      <c r="G15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1))), 2)</f>
        <v>10.660000</v>
      </c>
      <c r="H15" s="24"/>
      <c r="I15" s="24">
        <f ca="1">ROUND(INDIRECT(ADDRESS(ROW()+(0), COLUMN()+(-3), 1))*INDIRECT(ADDRESS(ROW()+(0), COLUMN()+(-2), 1))/100, 2)</f>
        <v>0.320000</v>
      </c>
      <c r="J15" s="24"/>
      <c r="K15" s="24"/>
    </row>
    <row r="16" spans="1:11" ht="12.00" thickBot="1" customHeight="1">
      <c r="A16" s="25"/>
      <c r="B16" s="25"/>
      <c r="C16" s="26"/>
      <c r="D16" s="26"/>
      <c r="E16" s="26"/>
      <c r="F16" s="27"/>
      <c r="G16" s="6" t="s">
        <v>33</v>
      </c>
      <c r="H16" s="6"/>
      <c r="I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10.980000</v>
      </c>
      <c r="J16" s="28"/>
      <c r="K16" s="28"/>
    </row>
  </sheetData>
  <mergeCells count="45">
    <mergeCell ref="A1:K1"/>
    <mergeCell ref="B3:D3"/>
    <mergeCell ref="E3:G3"/>
    <mergeCell ref="H3:I3"/>
    <mergeCell ref="A4:K4"/>
    <mergeCell ref="A7:B7"/>
    <mergeCell ref="D7:E7"/>
    <mergeCell ref="G7:H7"/>
    <mergeCell ref="I7:K7"/>
    <mergeCell ref="A8:B8"/>
    <mergeCell ref="D8:E8"/>
    <mergeCell ref="G8:H8"/>
    <mergeCell ref="I8:K8"/>
    <mergeCell ref="A9:B9"/>
    <mergeCell ref="D9:E9"/>
    <mergeCell ref="G9:H9"/>
    <mergeCell ref="I9:K9"/>
    <mergeCell ref="A10:B10"/>
    <mergeCell ref="D10:E10"/>
    <mergeCell ref="G10:H10"/>
    <mergeCell ref="I10:K10"/>
    <mergeCell ref="A11:B11"/>
    <mergeCell ref="D11:E11"/>
    <mergeCell ref="G11:H11"/>
    <mergeCell ref="I11:K11"/>
    <mergeCell ref="A12:B12"/>
    <mergeCell ref="D12:E12"/>
    <mergeCell ref="G12:H12"/>
    <mergeCell ref="I12:K12"/>
    <mergeCell ref="A13:B13"/>
    <mergeCell ref="D13:E13"/>
    <mergeCell ref="G13:H13"/>
    <mergeCell ref="I13:K13"/>
    <mergeCell ref="A14:B14"/>
    <mergeCell ref="D14:E14"/>
    <mergeCell ref="G14:H14"/>
    <mergeCell ref="I14:K14"/>
    <mergeCell ref="A15:B15"/>
    <mergeCell ref="D15:E15"/>
    <mergeCell ref="G15:H15"/>
    <mergeCell ref="I15:K15"/>
    <mergeCell ref="A16:B16"/>
    <mergeCell ref="D16:E16"/>
    <mergeCell ref="G16:H16"/>
    <mergeCell ref="I16:K16"/>
  </mergeCells>
  <pageMargins left="0.620079" right="0.472441" top="0.472441" bottom="0.472441" header="0.0" footer="0.0"/>
  <pageSetup paperSize="9" orientation="portrait"/>
  <rowBreaks count="0" manualBreakCount="0">
    </rowBreaks>
</worksheet>
</file>