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<sst xmlns="http://schemas.openxmlformats.org/spreadsheetml/2006/main" count="31" uniqueCount="31">
  <si>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</si>
  <si>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DDS020</t>
  </si>
  <si>
    <t xml:space="preserve">m³</t>
  </si>
  <si>
    <t xml:space="preserve">Demolición de cimentación de mampostería.</t>
  </si>
  <si>
    <r>
      <rPr>
        <sz val="8.25"/>
        <color rgb="FF000000"/>
        <rFont val="Arial"/>
        <family val="2"/>
      </rPr>
      <t xml:space="preserve">Demolición de cimentación de mampostería de ladrillo cerámico macizo, de más de 1,5 m de profundidad máxima, con martillo neumático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</si>
  <si>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</si>
  <si>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</si>
  <si>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</si>
  <si>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</si>
  <si>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</si>
  <si>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</si>
  <si>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</si>
  <si>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</si>
  <si>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</si>
  <si>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</si>
  <si>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</si>
  <si>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</si>
  <si>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</si>
  <si>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mq01ret010</t>
  </si>
  <si>
    <t xml:space="preserve">h</t>
  </si>
  <si>
    <t xml:space="preserve">Miniretrocargadora sobre neumáticos de 15 kW.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</si>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</sst>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41" customWidth="1"/>
    <col min="5" max="5" width="47.09" customWidth="1"/>
    <col min="6" max="6" width="19.55" customWidth="1"/>
    <col min="7" max="7" width="18.87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2.318</v>
      </c>
      <c r="G10" s="12">
        <v>4.02</v>
      </c>
      <c r="H10" s="12">
        <f ca="1">ROUND(INDIRECT(ADDRESS(ROW()+(0), COLUMN()+(-2), 1))*INDIRECT(ADDRESS(ROW()+(0), COLUMN()+(-1), 1)), 2)</f>
        <v>9.32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1.159</v>
      </c>
      <c r="G11" s="12">
        <v>6.8</v>
      </c>
      <c r="H11" s="12">
        <f ca="1">ROUND(INDIRECT(ADDRESS(ROW()+(0), COLUMN()+(-2), 1))*INDIRECT(ADDRESS(ROW()+(0), COLUMN()+(-1), 1)), 2)</f>
        <v>7.88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0.435</v>
      </c>
      <c r="G12" s="14">
        <v>40.28</v>
      </c>
      <c r="H12" s="14">
        <f ca="1">ROUND(INDIRECT(ADDRESS(ROW()+(0), COLUMN()+(-2), 1))*INDIRECT(ADDRESS(ROW()+(0), COLUMN()+(-1), 1)), 2)</f>
        <v>17.52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34.72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3.807</v>
      </c>
      <c r="G15" s="14">
        <v>4.49</v>
      </c>
      <c r="H15" s="14">
        <f ca="1">ROUND(INDIRECT(ADDRESS(ROW()+(0), COLUMN()+(-2), 1))*INDIRECT(ADDRESS(ROW()+(0), COLUMN()+(-1), 1)), 2)</f>
        <v>17.09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17.09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51.81</v>
      </c>
      <c r="H18" s="14">
        <f ca="1">ROUND(INDIRECT(ADDRESS(ROW()+(0), COLUMN()+(-2), 1))*INDIRECT(ADDRESS(ROW()+(0), COLUMN()+(-1), 1))/100, 2)</f>
        <v>1.04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1)),INDIRECT(ADDRESS(ROW()+(-6), COLUMN()+(0), 1))), 2)</f>
        <v>52.85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