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<sst xmlns="http://schemas.openxmlformats.org/spreadsheetml/2006/main" count="52" uniqueCount="52">
  <si>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</si>
  <si>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</si>
  <si>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</si>
  <si>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hormigón ciclópeo.</t>
  </si>
  <si>
    <r>
      <rPr>
        <sz val="8.25"/>
        <color rgb="FF000000"/>
        <rFont val="Arial"/>
        <family val="2"/>
      </rPr>
      <t xml:space="preserve">Cimentación de hormigón ciclópeo, con hormigón f'c=170 kg/cm² (17 MPa), clase de exposición F0 S0 P0 C0, tamaño máximo del agregado 25 mm, consistencia blanda, preparado en obra y vaciado con medios manuales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</si>
  <si>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</si>
  <si>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</si>
  <si>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</si>
  <si>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</si>
  <si>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</si>
  <si>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</si>
  <si>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</si>
  <si>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</si>
  <si>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</si>
  <si>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</si>
  <si>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</si>
  <si>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</si>
  <si>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</si>
  <si>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mt01arg001co</t>
  </si>
  <si>
    <t xml:space="preserve">m³</t>
  </si>
  <si>
    <t xml:space="preserve">Agregado grueso homogeneizado, de tamaño máximo 25 mm.</t>
  </si>
  <si>
    <t xml:space="preserve">mt08cem000c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</si>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</sst>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10.71" customWidth="1"/>
    <col min="5" max="5" width="55.08" customWidth="1"/>
    <col min="6" max="6" width="18.36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1.84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8.15</v>
      </c>
      <c r="H11" s="12">
        <f ca="1">ROUND(INDIRECT(ADDRESS(ROW()+(0), COLUMN()+(-2), 1))*INDIRECT(ADDRESS(ROW()+(0), COLUMN()+(-1), 1)), 2)</f>
        <v>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0.515</v>
      </c>
      <c r="G12" s="12">
        <v>11.68</v>
      </c>
      <c r="H12" s="12">
        <f ca="1">ROUND(INDIRECT(ADDRESS(ROW()+(0), COLUMN()+(-2), 1))*INDIRECT(ADDRESS(ROW()+(0), COLUMN()+(-1), 1)), 2)</f>
        <v>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221.818</v>
      </c>
      <c r="G13" s="12">
        <v>0.17</v>
      </c>
      <c r="H13" s="12">
        <f ca="1">ROUND(INDIRECT(ADDRESS(ROW()+(0), COLUMN()+(-2), 1))*INDIRECT(ADDRESS(ROW()+(0), COLUMN()+(-1), 1)), 2)</f>
        <v>37.71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26.54</v>
      </c>
      <c r="H14" s="14">
        <f ca="1">ROUND(INDIRECT(ADDRESS(ROW()+(0), COLUMN()+(-2), 1))*INDIRECT(ADDRESS(ROW()+(0), COLUMN()+(-1), 1)), 2)</f>
        <v>10.62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0.459</v>
      </c>
      <c r="G17" s="14">
        <v>3.78</v>
      </c>
      <c r="H17" s="14">
        <f ca="1">ROUND(INDIRECT(ADDRESS(ROW()+(0), COLUMN()+(-2), 1))*INDIRECT(ADDRESS(ROW()+(0), COLUMN()+(-1), 1)), 2)</f>
        <v>1.74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0.133</v>
      </c>
      <c r="G20" s="12">
        <v>11.07</v>
      </c>
      <c r="H20" s="12">
        <f ca="1">ROUND(INDIRECT(ADDRESS(ROW()+(0), COLUMN()+(-2), 1))*INDIRECT(ADDRESS(ROW()+(0), COLUMN()+(-1), 1)), 2)</f>
        <v>1.47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0.133</v>
      </c>
      <c r="G21" s="12">
        <v>7.09</v>
      </c>
      <c r="H21" s="12">
        <f ca="1">ROUND(INDIRECT(ADDRESS(ROW()+(0), COLUMN()+(-2), 1))*INDIRECT(ADDRESS(ROW()+(0), COLUMN()+(-1), 1)), 2)</f>
        <v>0.94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2.466</v>
      </c>
      <c r="G22" s="12">
        <v>6.56</v>
      </c>
      <c r="H22" s="12">
        <f ca="1">ROUND(INDIRECT(ADDRESS(ROW()+(0), COLUMN()+(-2), 1))*INDIRECT(ADDRESS(ROW()+(0), COLUMN()+(-1), 1)), 2)</f>
        <v>16.18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1.466</v>
      </c>
      <c r="G23" s="14">
        <v>6.67</v>
      </c>
      <c r="H23" s="14">
        <f ca="1">ROUND(INDIRECT(ADDRESS(ROW()+(0), COLUMN()+(-2), 1))*INDIRECT(ADDRESS(ROW()+(0), COLUMN()+(-1), 1)), 2)</f>
        <v>9.78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28.37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87.11</v>
      </c>
      <c r="H26" s="14">
        <f ca="1">ROUND(INDIRECT(ADDRESS(ROW()+(0), COLUMN()+(-2), 1))*INDIRECT(ADDRESS(ROW()+(0), COLUMN()+(-1), 1))/100, 2)</f>
        <v>1.74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88.85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