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<sst xmlns="http://schemas.openxmlformats.org/spreadsheetml/2006/main" count="35" uniqueCount="35">
  <si>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</si>
  <si>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XAY010</t>
  </si>
  <si>
    <t xml:space="preserve">Ud</t>
  </si>
  <si>
    <t xml:space="preserve">Prueba de yeso o escayola.</t>
  </si>
  <si>
    <r>
      <rPr>
        <sz val="8.25"/>
        <color rgb="FF000000"/>
        <rFont val="Arial"/>
        <family val="2"/>
      </rPr>
      <t xml:space="preserve">Prueba sobre una muestra de yeso o escayola, con determinación de: análisis químico, absorción de agua, índice de pureza.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</si>
  <si>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</si>
  <si>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</si>
  <si>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</si>
  <si>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</si>
  <si>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</si>
  <si>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</si>
  <si>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</si>
  <si>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</si>
  <si>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</si>
  <si>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</si>
  <si>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</si>
  <si>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</si>
  <si>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 o escayolas, cuyo peso no exceda de 50 kg.</t>
  </si>
  <si>
    <t xml:space="preserve">mt49yga050</t>
  </si>
  <si>
    <t xml:space="preserve">Ud</t>
  </si>
  <si>
    <t xml:space="preserve">Análisis químico de yesos o escayolas de construcción.</t>
  </si>
  <si>
    <t xml:space="preserve">mt49yga100</t>
  </si>
  <si>
    <t xml:space="preserve">Ud</t>
  </si>
  <si>
    <t xml:space="preserve">Prueba para determinar la absorción de una muestra de yeso o escayola fraguada mediante saturación y secado a 105°C, la densidad aparente y la densidad saturada.</t>
  </si>
  <si>
    <t xml:space="preserve">mt49yga120</t>
  </si>
  <si>
    <t xml:space="preserve">Ud</t>
  </si>
  <si>
    <t xml:space="preserve">Prueba para determinar el índice de pureza de una muestra de yeso o escayola, incluyendo las determinaciones de agua combinada y trióxido de azufre.</t>
  </si>
  <si>
    <t xml:space="preserve">mt49yga030</t>
  </si>
  <si>
    <t xml:space="preserve">Ud</t>
  </si>
  <si>
    <t xml:space="preserve">Informe de resultados de las pruebas realizadas sobre una muestra de yeso o escayola.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</si>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</sst>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7.52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0.82</v>
      </c>
      <c r="H10" s="12">
        <f ca="1">ROUND(INDIRECT(ADDRESS(ROW()+(0), COLUMN()+(-2), 1))*INDIRECT(ADDRESS(ROW()+(0), COLUMN()+(-1), 1)), 2)</f>
        <v>0.82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35.39</v>
      </c>
      <c r="H11" s="12">
        <f ca="1">ROUND(INDIRECT(ADDRESS(ROW()+(0), COLUMN()+(-2), 1))*INDIRECT(ADDRESS(ROW()+(0), COLUMN()+(-1), 1)), 2)</f>
        <v>35.39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227.23</v>
      </c>
      <c r="H12" s="12">
        <f ca="1">ROUND(INDIRECT(ADDRESS(ROW()+(0), COLUMN()+(-2), 1))*INDIRECT(ADDRESS(ROW()+(0), COLUMN()+(-1), 1)), 2)</f>
        <v>227.23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44.42</v>
      </c>
      <c r="H13" s="12">
        <f ca="1">ROUND(INDIRECT(ADDRESS(ROW()+(0), COLUMN()+(-2), 1))*INDIRECT(ADDRESS(ROW()+(0), COLUMN()+(-1), 1)), 2)</f>
        <v>44.42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141.34</v>
      </c>
      <c r="H14" s="12">
        <f ca="1">ROUND(INDIRECT(ADDRESS(ROW()+(0), COLUMN()+(-2), 1))*INDIRECT(ADDRESS(ROW()+(0), COLUMN()+(-1), 1)), 2)</f>
        <v>141.34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106.17</v>
      </c>
      <c r="H15" s="14">
        <f ca="1">ROUND(INDIRECT(ADDRESS(ROW()+(0), COLUMN()+(-2), 1))*INDIRECT(ADDRESS(ROW()+(0), COLUMN()+(-1), 1)), 2)</f>
        <v>106.17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555.37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555.37</v>
      </c>
      <c r="H18" s="14">
        <f ca="1">ROUND(INDIRECT(ADDRESS(ROW()+(0), COLUMN()+(-2), 1))*INDIRECT(ADDRESS(ROW()+(0), COLUMN()+(-1), 1))/100, 2)</f>
        <v>11.11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566.48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