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<sst xmlns="http://schemas.openxmlformats.org/spreadsheetml/2006/main" count="29" uniqueCount="29">
  <si>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</si>
  <si>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UXS031</t>
  </si>
  <si>
    <t xml:space="preserve">m</t>
  </si>
  <si>
    <t xml:space="preserve">Perímetro para piso de seguridad y protección frente a caídas, de baldosas de caucho.</t>
  </si>
  <si>
    <r>
      <rPr>
        <sz val="7.80"/>
        <color rgb="FF000000"/>
        <rFont val="A"/>
        <family val="2"/>
      </rPr>
      <t xml:space="preserve">Perímetro para piso de seguridad, realizado con </t>
    </r>
    <r>
      <rPr>
        <b/>
        <sz val="7.80"/>
        <color rgb="FF000000"/>
        <rFont val="A"/>
        <family val="2"/>
      </rPr>
      <t xml:space="preserve">baldosa elástica de seguridad y protección frente a caídas, de caucho reciclado, con borde biselado, color rojo, de 1000x250x60 mm</t>
    </r>
    <r>
      <rPr>
        <sz val="7.80"/>
        <color rgb="FF000000"/>
        <rFont val="A"/>
        <family val="2"/>
      </rPr>
      <t xml:space="preserve">, colocado pegado a la base con </t>
    </r>
    <r>
      <rPr>
        <b/>
        <sz val="7.80"/>
        <color rgb="FF000000"/>
        <rFont val="A"/>
        <family val="2"/>
      </rPr>
      <t xml:space="preserve">adhesivo especial de poliuretano bicomponente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</si>
  <si>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</si>
  <si>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</si>
  <si>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</si>
  <si>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</si>
  <si>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</si>
  <si>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</si>
  <si>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mt47adc110a</t>
  </si>
  <si>
    <t xml:space="preserve">kg</t>
  </si>
  <si>
    <t xml:space="preserve">Adhesivo especial de poliuretano bicomponente.</t>
  </si>
  <si>
    <t xml:space="preserve">mt47adc412cb</t>
  </si>
  <si>
    <t xml:space="preserve">m</t>
  </si>
  <si>
    <t xml:space="preserve">Baldosa elástica de seguridad y protección frente a caídas, con borde biselado, color rojo, de 1000x250x60 mm, compuesta de resinas de poliuretano, caucho reciclado triturado y pigmentos.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</si>
  <si>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</si>
  <si>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</si>
  <si>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</si>
  <si>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</si>
  <si>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</si>
  <si>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Ayudante de albañil de obra civil.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</si>
  <si>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</si>
  <si>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</si>
  <si>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</si>
  <si>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</si>
  <si>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$ 3,37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</si>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</sst>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12" customWidth="1"/>
    <col min="4" max="4" width="21.42" customWidth="1"/>
    <col min="5" max="5" width="27.25" customWidth="1"/>
    <col min="6" max="6" width="13.26" customWidth="1"/>
    <col min="7" max="7" width="2.19" customWidth="1"/>
    <col min="8" max="8" width="4.23" customWidth="1"/>
    <col min="9" max="9" width="11.22" customWidth="1"/>
    <col min="10" max="10" width="2.33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0.200000</v>
      </c>
      <c r="H8" s="14"/>
      <c r="I8" s="16">
        <v>5.980000</v>
      </c>
      <c r="J8" s="16"/>
      <c r="K8" s="16">
        <f ca="1">ROUND(INDIRECT(ADDRESS(ROW()+(0), COLUMN()+(-4), 1))*INDIRECT(ADDRESS(ROW()+(0), COLUMN()+(-2), 1)), 2)</f>
        <v>1.200000</v>
      </c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1.050000</v>
      </c>
      <c r="H9" s="19"/>
      <c r="I9" s="20">
        <v>20.180000</v>
      </c>
      <c r="J9" s="20"/>
      <c r="K9" s="20">
        <f ca="1">ROUND(INDIRECT(ADDRESS(ROW()+(0), COLUMN()+(-4), 1))*INDIRECT(ADDRESS(ROW()+(0), COLUMN()+(-2), 1)), 2)</f>
        <v>21.190000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0.089000</v>
      </c>
      <c r="H10" s="19"/>
      <c r="I10" s="20">
        <v>3.670000</v>
      </c>
      <c r="J10" s="20"/>
      <c r="K10" s="20">
        <f ca="1">ROUND(INDIRECT(ADDRESS(ROW()+(0), COLUMN()+(-4), 1))*INDIRECT(ADDRESS(ROW()+(0), COLUMN()+(-2), 1)), 2)</f>
        <v>0.330000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0.089000</v>
      </c>
      <c r="H11" s="23"/>
      <c r="I11" s="24">
        <v>2.320000</v>
      </c>
      <c r="J11" s="24"/>
      <c r="K11" s="24">
        <f ca="1">ROUND(INDIRECT(ADDRESS(ROW()+(0), COLUMN()+(-4), 1))*INDIRECT(ADDRESS(ROW()+(0), COLUMN()+(-2), 1)), 2)</f>
        <v>0.210000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22.930000</v>
      </c>
      <c r="J12" s="16"/>
      <c r="K12" s="16">
        <f ca="1">ROUND(INDIRECT(ADDRESS(ROW()+(0), COLUMN()+(-4), 1))*INDIRECT(ADDRESS(ROW()+(0), COLUMN()+(-2), 1))/100, 2)</f>
        <v>0.460000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23.390000</v>
      </c>
      <c r="J13" s="24"/>
      <c r="K13" s="24">
        <f ca="1">ROUND(INDIRECT(ADDRESS(ROW()+(0), COLUMN()+(-4), 1))*INDIRECT(ADDRESS(ROW()+(0), COLUMN()+(-2), 1))/100, 2)</f>
        <v>0.700000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24.090000</v>
      </c>
    </row>
  </sheetData>
  <mergeCells count="30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