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<sst xmlns="http://schemas.openxmlformats.org/spreadsheetml/2006/main" count="38" uniqueCount="38">
  <si>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</si>
  <si>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</si>
  <si>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</si>
  <si>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Piso continuo multicapa de mortero hidráulico polimérico, para exteriores.</t>
  </si>
  <si>
    <t xml:space="preserve">Piso continuo liso de 10 mm de espesor, para exteriores de viviendas, urbanizaciones y espacios públicos con tráfico peatonal, realizado sobre superficie de hormigón (no incluida en este precio), mediante la aplicación sucesiva de: capa de imprimación tapaporos y puente de adherencia Weber TP "WEBER CEMARKSA", capa de mortero autonivelante polimérico para uso exterior Weber.floor Lex "WEBER CEMARKSA", color gris, y acabado mediante capa de sellado con resina impermeabilizante de altas prestaciones Weber PU "WEBER CEMARKSA".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</si>
  <si>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</si>
  <si>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</si>
  <si>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</si>
  <si>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</si>
  <si>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</si>
  <si>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</si>
  <si>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mt10rhg020a</t>
  </si>
  <si>
    <t xml:space="preserve">Ud</t>
  </si>
  <si>
    <t xml:space="preserve">Repercusión, por m² de superficie de hormigón, de eliminación por aspiración de polvo y otros residuos.</t>
  </si>
  <si>
    <t xml:space="preserve">mt09wnc070b</t>
  </si>
  <si>
    <t xml:space="preserve">kg</t>
  </si>
  <si>
    <t xml:space="preserve">Imprimación tapaporos y puente de adherencia Weber TP "WEBER CEMARKSA", aplicada para regularizar la porosidad y mejorar la adherencia de los soportes porosos con absorción, compuesta de resina acrílica en dispersión acuosa y aditivos específicos.</t>
  </si>
  <si>
    <t xml:space="preserve">mt09moc020e</t>
  </si>
  <si>
    <t xml:space="preserve">kg</t>
  </si>
  <si>
    <t xml:space="preserve">Mortero autonivelante polimérico para uso exterior Weber.floor Lex "WEBER CEMARKSA", color gris, compuesto de cemento gris, resina, arena de sílice y aditivos orgánicos e inorgánicos.</t>
  </si>
  <si>
    <t xml:space="preserve">mt09wnc050</t>
  </si>
  <si>
    <t xml:space="preserve">kg</t>
  </si>
  <si>
    <t xml:space="preserve">Resina impermeabilizante de altas prestaciones Weber PU "WEBER CEMARKSA", aplicada para el curado y sellado de pisos continuos de hormigón impreso, compuesta de polímero uretánico alifático con filtros ultravioletas.</t>
  </si>
  <si>
    <t xml:space="preserve">mq06pym020</t>
  </si>
  <si>
    <t xml:space="preserve">h</t>
  </si>
  <si>
    <t xml:space="preserve">Mezcladora-bombeadora para morteros autonivelantes.</t>
  </si>
  <si>
    <t xml:space="preserve">mo040</t>
  </si>
  <si>
    <t xml:space="preserve">h</t>
  </si>
  <si>
    <t xml:space="preserve">Albañil de obra civil.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</si>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</sst>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5.10" customWidth="1"/>
    <col min="4" max="4" width="20.40" customWidth="1"/>
    <col min="5" max="5" width="26.52" customWidth="1"/>
    <col min="6" max="6" width="9.52" customWidth="1"/>
    <col min="7" max="7" width="4.59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0.550000</v>
      </c>
      <c r="J8" s="16"/>
      <c r="K8" s="16">
        <f ca="1">ROUND(INDIRECT(ADDRESS(ROW()+(0), COLUMN()+(-4), 1))*INDIRECT(ADDRESS(ROW()+(0), COLUMN()+(-2), 1)), 2)</f>
        <v>0.550000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8.440000</v>
      </c>
      <c r="J9" s="20"/>
      <c r="K9" s="20">
        <f ca="1">ROUND(INDIRECT(ADDRESS(ROW()+(0), COLUMN()+(-4), 1))*INDIRECT(ADDRESS(ROW()+(0), COLUMN()+(-2), 1)), 2)</f>
        <v>1.690000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1.070000</v>
      </c>
      <c r="J10" s="20"/>
      <c r="K10" s="20">
        <f ca="1">ROUND(INDIRECT(ADDRESS(ROW()+(0), COLUMN()+(-4), 1))*INDIRECT(ADDRESS(ROW()+(0), COLUMN()+(-2), 1)), 2)</f>
        <v>16.050000</v>
      </c>
    </row>
    <row r="11" spans="1:11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14.690000</v>
      </c>
      <c r="J11" s="20"/>
      <c r="K11" s="20">
        <f ca="1">ROUND(INDIRECT(ADDRESS(ROW()+(0), COLUMN()+(-4), 1))*INDIRECT(ADDRESS(ROW()+(0), COLUMN()+(-2), 1)), 2)</f>
        <v>4.410000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0.100000</v>
      </c>
      <c r="H12" s="19"/>
      <c r="I12" s="20">
        <v>10.510000</v>
      </c>
      <c r="J12" s="20"/>
      <c r="K12" s="20">
        <f ca="1">ROUND(INDIRECT(ADDRESS(ROW()+(0), COLUMN()+(-4), 1))*INDIRECT(ADDRESS(ROW()+(0), COLUMN()+(-2), 1)), 2)</f>
        <v>1.050000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0.115000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0.760000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0.115000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0.540000</v>
      </c>
    </row>
    <row r="15" spans="1:11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25.050000</v>
      </c>
      <c r="J15" s="16"/>
      <c r="K15" s="16">
        <f ca="1">ROUND(INDIRECT(ADDRESS(ROW()+(0), COLUMN()+(-4), 1))*INDIRECT(ADDRESS(ROW()+(0), COLUMN()+(-2), 1))/100, 2)</f>
        <v>0.500000</v>
      </c>
    </row>
    <row r="16" spans="1:11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25.550000</v>
      </c>
      <c r="J16" s="24"/>
      <c r="K16" s="24">
        <f ca="1">ROUND(INDIRECT(ADDRESS(ROW()+(0), COLUMN()+(-4), 1))*INDIRECT(ADDRESS(ROW()+(0), COLUMN()+(-2), 1))/100, 2)</f>
        <v>0.770000</v>
      </c>
    </row>
    <row r="17" spans="1:11" ht="13.5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26.320000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