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<sst xmlns="http://schemas.openxmlformats.org/spreadsheetml/2006/main" count="35" uniqueCount="35">
  <si>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</si>
  <si>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UXB010</t>
  </si>
  <si>
    <t xml:space="preserve">m</t>
  </si>
  <si>
    <t xml:space="preserve">Bordillo para jardín.</t>
  </si>
  <si>
    <r>
      <rPr>
        <b/>
        <sz val="7.80"/>
        <color rgb="FF000000"/>
        <rFont val="Arial"/>
        <family val="2"/>
      </rPr>
      <t xml:space="preserve">Bordillo cerámico, 40x20x15 cm</t>
    </r>
    <r>
      <rPr>
        <sz val="7.80"/>
        <color rgb="FF000000"/>
        <rFont val="Arial"/>
        <family val="2"/>
      </rPr>
      <t xml:space="preserve">, para jardín, sobre base de </t>
    </r>
    <r>
      <rPr>
        <b/>
        <sz val="7.80"/>
        <color rgb="FF000000"/>
        <rFont val="Arial"/>
        <family val="2"/>
      </rPr>
      <t xml:space="preserve">hormigón simple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</si>
  <si>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</si>
  <si>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</si>
  <si>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</si>
  <si>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</si>
  <si>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</si>
  <si>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</si>
  <si>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mt10hmf050akc</t>
  </si>
  <si>
    <t xml:space="preserve">m³</t>
  </si>
  <si>
    <t xml:space="preserve">Hormigón simple f'c=210 kg/cm² (21 MPa), clase de exposición F0 S0 P0 C0, tamaño máximo del árido 19 mm, consistencia plástica, premezclado en planta, según NEC-11 y ACI 318-08.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</si>
  <si>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</si>
  <si>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</si>
  <si>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</si>
  <si>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mt18jbc010b</t>
  </si>
  <si>
    <t xml:space="preserve">Ud</t>
  </si>
  <si>
    <t xml:space="preserve">Bordillo cerámico, 40x20x15 cm, para jardín, con cara superior redondeada o achaflanada.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</si>
  <si>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</si>
  <si>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</si>
  <si>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</si>
  <si>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mo040</t>
  </si>
  <si>
    <t xml:space="preserve">h</t>
  </si>
  <si>
    <t xml:space="preserve">Albañil de obra civil.</t>
  </si>
  <si>
    <t xml:space="preserve">mo085</t>
  </si>
  <si>
    <t xml:space="preserve">h</t>
  </si>
  <si>
    <t xml:space="preserve">Ayudante de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</si>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</sst>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0.58" customWidth="1"/>
    <col min="4" max="4" width="3.79" customWidth="1"/>
    <col min="5" max="5" width="67.32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0.042000</v>
      </c>
      <c r="G8" s="16">
        <v>90.040000</v>
      </c>
      <c r="H8" s="16">
        <f ca="1">ROUND(INDIRECT(ADDRESS(ROW()+(0), COLUMN()+(-2), 1))*INDIRECT(ADDRESS(ROW()+(0), COLUMN()+(-1), 1)), 2)</f>
        <v>3.780000</v>
      </c>
    </row>
    <row r="9" spans="1:8" ht="21.6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0.004000</v>
      </c>
      <c r="G9" s="20">
        <v>156.320000</v>
      </c>
      <c r="H9" s="20">
        <f ca="1">ROUND(INDIRECT(ADDRESS(ROW()+(0), COLUMN()+(-2), 1))*INDIRECT(ADDRESS(ROW()+(0), COLUMN()+(-1), 1)), 2)</f>
        <v>0.630000</v>
      </c>
    </row>
    <row r="10" spans="1:8" ht="21.6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2.625000</v>
      </c>
      <c r="G10" s="20">
        <v>3.910000</v>
      </c>
      <c r="H10" s="20">
        <f ca="1">ROUND(INDIRECT(ADDRESS(ROW()+(0), COLUMN()+(-2), 1))*INDIRECT(ADDRESS(ROW()+(0), COLUMN()+(-1), 1)), 2)</f>
        <v>10.260000</v>
      </c>
    </row>
    <row r="11" spans="1:8" ht="21.6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0.001000</v>
      </c>
      <c r="G11" s="20">
        <v>156.320000</v>
      </c>
      <c r="H11" s="20">
        <f ca="1">ROUND(INDIRECT(ADDRESS(ROW()+(0), COLUMN()+(-2), 1))*INDIRECT(ADDRESS(ROW()+(0), COLUMN()+(-1), 1)), 2)</f>
        <v>0.160000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0.230000</v>
      </c>
      <c r="G12" s="20">
        <v>6.630000</v>
      </c>
      <c r="H12" s="20">
        <f ca="1">ROUND(INDIRECT(ADDRESS(ROW()+(0), COLUMN()+(-2), 1))*INDIRECT(ADDRESS(ROW()+(0), COLUMN()+(-1), 1)), 2)</f>
        <v>1.520000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0.230000</v>
      </c>
      <c r="G13" s="24">
        <v>4.660000</v>
      </c>
      <c r="H13" s="24">
        <f ca="1">ROUND(INDIRECT(ADDRESS(ROW()+(0), COLUMN()+(-2), 1))*INDIRECT(ADDRESS(ROW()+(0), COLUMN()+(-1), 1)), 2)</f>
        <v>1.070000</v>
      </c>
    </row>
    <row r="14" spans="1:8" ht="12.00" thickBot="1" customHeight="1">
      <c r="A14" s="17"/>
      <c r="B14" s="17"/>
      <c r="C14" s="17"/>
      <c r="D14" s="12" t="s">
        <v>29</v>
      </c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17.420000</v>
      </c>
      <c r="H14" s="16">
        <f ca="1">ROUND(INDIRECT(ADDRESS(ROW()+(0), COLUMN()+(-2), 1))*INDIRECT(ADDRESS(ROW()+(0), COLUMN()+(-1), 1))/100, 2)</f>
        <v>0.350000</v>
      </c>
    </row>
    <row r="15" spans="1:8" ht="12.00" thickBot="1" customHeight="1">
      <c r="A15" s="22"/>
      <c r="B15" s="22"/>
      <c r="C15" s="22"/>
      <c r="D15" s="21" t="s">
        <v>31</v>
      </c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17.770000</v>
      </c>
      <c r="H15" s="24">
        <f ca="1">ROUND(INDIRECT(ADDRESS(ROW()+(0), COLUMN()+(-2), 1))*INDIRECT(ADDRESS(ROW()+(0), COLUMN()+(-1), 1))/100, 2)</f>
        <v>0.530000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18.300000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