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<sst xmlns="http://schemas.openxmlformats.org/spreadsheetml/2006/main" count="46" uniqueCount="46">
  <si>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</si>
  <si>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</si>
  <si>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</si>
  <si>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</si>
  <si>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</si>
  <si>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</si>
  <si>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</si>
  <si>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</si>
  <si>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</si>
  <si>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</si>
  <si>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</si>
  <si>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</si>
  <si>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</si>
  <si>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</si>
  <si>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</si>
  <si>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mt07ame040P</t>
  </si>
  <si>
    <t xml:space="preserve">m²</t>
  </si>
  <si>
    <t xml:space="preserve">Malla electrosoldada con alambres longitudinales y transversales de 10 mm de diámetro espaciados 15x15 cm, según NTE-INEN-2209 y ASTM A 497.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</si>
  <si>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</si>
  <si>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</si>
  <si>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</si>
  <si>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</si>
  <si>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</si>
  <si>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</si>
  <si>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</si>
  <si>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</si>
  <si>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</si>
  <si>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</si>
  <si>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</si>
  <si>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</si>
  <si>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</si>
  <si>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</si>
  <si>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</si>
  <si>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</si>
  <si>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</si>
  <si>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</si>
  <si>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</si>
  <si>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</si>
  <si>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</si>
  <si>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</si>
  <si>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</si>
  <si>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</si>
  <si>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</si>
  <si>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</si>
  <si>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$ 1.709,74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</si>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</sst>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5.96" customWidth="1"/>
    <col min="6" max="6" width="13.26" customWidth="1"/>
    <col min="7" max="7" width="15.6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86.65</v>
      </c>
      <c r="H10" s="12">
        <f ca="1">ROUND(INDIRECT(ADDRESS(ROW()+(0), COLUMN()+(-2), 1))*INDIRECT(ADDRESS(ROW()+(0), COLUMN()+(-1), 1)), 2)</f>
        <v>346.6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47.7</v>
      </c>
      <c r="G11" s="12">
        <v>10.1</v>
      </c>
      <c r="H11" s="12">
        <f ca="1">ROUND(INDIRECT(ADDRESS(ROW()+(0), COLUMN()+(-2), 1))*INDIRECT(ADDRESS(ROW()+(0), COLUMN()+(-1), 1)), 2)</f>
        <v>481.77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12226.3</v>
      </c>
      <c r="H12" s="12">
        <f ca="1">ROUND(INDIRECT(ADDRESS(ROW()+(0), COLUMN()+(-2), 1))*INDIRECT(ADDRESS(ROW()+(0), COLUMN()+(-1), 1)), 2)</f>
        <v>12226.3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48.8</v>
      </c>
      <c r="G13" s="12">
        <v>8.71</v>
      </c>
      <c r="H13" s="12">
        <f ca="1">ROUND(INDIRECT(ADDRESS(ROW()+(0), COLUMN()+(-2), 1))*INDIRECT(ADDRESS(ROW()+(0), COLUMN()+(-1), 1)), 2)</f>
        <v>425.05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733.53</v>
      </c>
      <c r="H14" s="14">
        <f ca="1">ROUND(INDIRECT(ADDRESS(ROW()+(0), COLUMN()+(-2), 1))*INDIRECT(ADDRESS(ROW()+(0), COLUMN()+(-1), 1)), 2)</f>
        <v>733.53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14213.2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6</v>
      </c>
      <c r="G17" s="14">
        <v>65.9</v>
      </c>
      <c r="H17" s="14">
        <f ca="1">ROUND(INDIRECT(ADDRESS(ROW()+(0), COLUMN()+(-2), 1))*INDIRECT(ADDRESS(ROW()+(0), COLUMN()+(-1), 1)), 2)</f>
        <v>395.4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395.4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44.724</v>
      </c>
      <c r="G20" s="12">
        <v>7.18</v>
      </c>
      <c r="H20" s="12">
        <f ca="1">ROUND(INDIRECT(ADDRESS(ROW()+(0), COLUMN()+(-2), 1))*INDIRECT(ADDRESS(ROW()+(0), COLUMN()+(-1), 1)), 2)</f>
        <v>321.12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67.086</v>
      </c>
      <c r="G21" s="14">
        <v>4.6</v>
      </c>
      <c r="H21" s="14">
        <f ca="1">ROUND(INDIRECT(ADDRESS(ROW()+(0), COLUMN()+(-2), 1))*INDIRECT(ADDRESS(ROW()+(0), COLUMN()+(-1), 1)), 2)</f>
        <v>308.6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629.72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15238.3</v>
      </c>
      <c r="H24" s="14">
        <f ca="1">ROUND(INDIRECT(ADDRESS(ROW()+(0), COLUMN()+(-2), 1))*INDIRECT(ADDRESS(ROW()+(0), COLUMN()+(-1), 1))/100, 2)</f>
        <v>304.77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15543.1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