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<sst xmlns="http://schemas.openxmlformats.org/spreadsheetml/2006/main" count="38" uniqueCount="38">
  <si>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</si>
  <si>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</si>
  <si>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</si>
  <si>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Lavatorio de empotrar en mesón, de porcelana sanitaria, "ROCA".</t>
  </si>
  <si>
    <r>
      <rPr>
        <sz val="8.25"/>
        <color rgb="FF000000"/>
        <rFont val="Arial"/>
        <family val="2"/>
      </rPr>
      <t xml:space="preserve">Lavatorio de porcelana sanitaria, de empotrar en mesón, modelo Aloa "ROCA", color Blanco, de 560x475 mm, equipado con grifería monomando de repisa para lavatorio,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</si>
  <si>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</si>
  <si>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</si>
  <si>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</si>
  <si>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</si>
  <si>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</si>
  <si>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</si>
  <si>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</si>
  <si>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mt30lpr040a</t>
  </si>
  <si>
    <t xml:space="preserve">Ud</t>
  </si>
  <si>
    <t xml:space="preserve">Lavatorio de porcelana sanitaria, de empotrar en mesón, modelo Aloa "ROCA", color Blanco, de 560x475 mm.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</si>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</sst>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121.34</v>
      </c>
      <c r="G10" s="12">
        <f ca="1">ROUND(INDIRECT(ADDRESS(ROW()+(0), COLUMN()+(-2), 1))*INDIRECT(ADDRESS(ROW()+(0), COLUMN()+(-1), 1)), 2)</f>
        <v>121.34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364.41</v>
      </c>
      <c r="G11" s="12">
        <f ca="1">ROUND(INDIRECT(ADDRESS(ROW()+(0), COLUMN()+(-2), 1))*INDIRECT(ADDRESS(ROW()+(0), COLUMN()+(-1), 1)), 2)</f>
        <v>364.41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80.62</v>
      </c>
      <c r="G12" s="12">
        <f ca="1">ROUND(INDIRECT(ADDRESS(ROW()+(0), COLUMN()+(-2), 1))*INDIRECT(ADDRESS(ROW()+(0), COLUMN()+(-1), 1)), 2)</f>
        <v>80.62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28.59</v>
      </c>
      <c r="G13" s="12">
        <f ca="1">ROUND(INDIRECT(ADDRESS(ROW()+(0), COLUMN()+(-2), 1))*INDIRECT(ADDRESS(ROW()+(0), COLUMN()+(-1), 1)), 2)</f>
        <v>57.18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10.55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623.68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1.402</v>
      </c>
      <c r="F17" s="14">
        <v>10.62</v>
      </c>
      <c r="G17" s="14">
        <f ca="1">ROUND(INDIRECT(ADDRESS(ROW()+(0), COLUMN()+(-2), 1))*INDIRECT(ADDRESS(ROW()+(0), COLUMN()+(-1), 1)), 2)</f>
        <v>14.89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14.89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638.57</v>
      </c>
      <c r="G20" s="14">
        <f ca="1">ROUND(INDIRECT(ADDRESS(ROW()+(0), COLUMN()+(-2), 1))*INDIRECT(ADDRESS(ROW()+(0), COLUMN()+(-1), 1))/100, 2)</f>
        <v>12.77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651.34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