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<sst xmlns="http://schemas.openxmlformats.org/spreadsheetml/2006/main" count="53" uniqueCount="53">
  <si>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</si>
  <si>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SAC010</t>
  </si>
  <si>
    <t xml:space="preserve">Ud</t>
  </si>
  <si>
    <t xml:space="preserve">Conjunto de artefactos sanitarios, "ROCA".</t>
  </si>
  <si>
    <r>
      <rPr>
        <sz val="8.25"/>
        <color rgb="FF000000"/>
        <rFont val="Arial"/>
        <family val="2"/>
      </rPr>
      <t xml:space="preserve">Conjunto de artefactos sanitarios en baño formado por: lavatorio mural, de porcelana sanitaria, modelo Veranda "ROCA", color Blanco, de 1000x520 mm, con juego de fijación; taza de inodoro de tanque bajo, de porcelana sanitaria, modelo Veranda "ROCA", color Blanco, de 390x695x800 mm, con codo de evacuación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</si>
  <si>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</si>
  <si>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</si>
  <si>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</si>
  <si>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</si>
  <si>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</si>
  <si>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</si>
  <si>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</si>
  <si>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mt30snr010fb</t>
  </si>
  <si>
    <t xml:space="preserve">Ud</t>
  </si>
  <si>
    <t xml:space="preserve">Lavatorio mural, de porcelana sanitaria, modelo Veranda "ROCA", color Blanco, de 1000x520 mm, con juego de fijación.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</si>
  <si>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</si>
  <si>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</si>
  <si>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evacuación y juego de fijación.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</si>
  <si>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</si>
  <si>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</si>
  <si>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</si>
  <si>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</si>
  <si>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</si>
  <si>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</si>
  <si>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</si>
  <si>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</si>
  <si>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</si>
  <si>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</si>
  <si>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</si>
  <si>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</si>
  <si>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</si>
  <si>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</si>
  <si>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</si>
  <si>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</si>
  <si>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</si>
  <si>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</si>
  <si>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</si>
  <si>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</si>
  <si>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</si>
  <si>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</si>
  <si>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</si>
  <si>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</si>
  <si>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</si>
  <si>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</si>
  <si>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</si>
  <si>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</si>
  <si>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</si>
  <si>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</si>
  <si>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</si>
  <si>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</si>
  <si>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</si>
  <si>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$ 1.465,46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</si>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</sst>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614.58</v>
      </c>
      <c r="G10" s="12">
        <f ca="1">ROUND(INDIRECT(ADDRESS(ROW()+(0), COLUMN()+(-2), 1))*INDIRECT(ADDRESS(ROW()+(0), COLUMN()+(-1), 1)), 2)</f>
        <v>614.58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797.76</v>
      </c>
      <c r="G11" s="12">
        <f ca="1">ROUND(INDIRECT(ADDRESS(ROW()+(0), COLUMN()+(-2), 1))*INDIRECT(ADDRESS(ROW()+(0), COLUMN()+(-1), 1)), 2)</f>
        <v>797.76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648.06</v>
      </c>
      <c r="G12" s="12">
        <f ca="1">ROUND(INDIRECT(ADDRESS(ROW()+(0), COLUMN()+(-2), 1))*INDIRECT(ADDRESS(ROW()+(0), COLUMN()+(-1), 1)), 2)</f>
        <v>648.06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210.77</v>
      </c>
      <c r="G13" s="12">
        <f ca="1">ROUND(INDIRECT(ADDRESS(ROW()+(0), COLUMN()+(-2), 1))*INDIRECT(ADDRESS(ROW()+(0), COLUMN()+(-1), 1)), 2)</f>
        <v>210.77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648.06</v>
      </c>
      <c r="G14" s="12">
        <f ca="1">ROUND(INDIRECT(ADDRESS(ROW()+(0), COLUMN()+(-2), 1))*INDIRECT(ADDRESS(ROW()+(0), COLUMN()+(-1), 1)), 2)</f>
        <v>648.06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58.11</v>
      </c>
      <c r="G15" s="12">
        <f ca="1">ROUND(INDIRECT(ADDRESS(ROW()+(0), COLUMN()+(-2), 1))*INDIRECT(ADDRESS(ROW()+(0), COLUMN()+(-1), 1)), 2)</f>
        <v>58.11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15.74</v>
      </c>
      <c r="G16" s="12">
        <f ca="1">ROUND(INDIRECT(ADDRESS(ROW()+(0), COLUMN()+(-2), 1))*INDIRECT(ADDRESS(ROW()+(0), COLUMN()+(-1), 1)), 2)</f>
        <v>31.48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11.26</v>
      </c>
      <c r="G17" s="12">
        <f ca="1">ROUND(INDIRECT(ADDRESS(ROW()+(0), COLUMN()+(-2), 1))*INDIRECT(ADDRESS(ROW()+(0), COLUMN()+(-1), 1)), 2)</f>
        <v>11.26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0.036</v>
      </c>
      <c r="F18" s="14">
        <v>10.55</v>
      </c>
      <c r="G18" s="14">
        <f ca="1">ROUND(INDIRECT(ADDRESS(ROW()+(0), COLUMN()+(-2), 1))*INDIRECT(ADDRESS(ROW()+(0), COLUMN()+(-1), 1)), 2)</f>
        <v>0.38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3020.46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2.422</v>
      </c>
      <c r="F21" s="12">
        <v>10.62</v>
      </c>
      <c r="G21" s="12">
        <f ca="1">ROUND(INDIRECT(ADDRESS(ROW()+(0), COLUMN()+(-2), 1))*INDIRECT(ADDRESS(ROW()+(0), COLUMN()+(-1), 1)), 2)</f>
        <v>25.72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1.615</v>
      </c>
      <c r="F22" s="14">
        <v>6.62</v>
      </c>
      <c r="G22" s="14">
        <f ca="1">ROUND(INDIRECT(ADDRESS(ROW()+(0), COLUMN()+(-2), 1))*INDIRECT(ADDRESS(ROW()+(0), COLUMN()+(-1), 1)), 2)</f>
        <v>10.69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36.41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3056.87</v>
      </c>
      <c r="G25" s="14">
        <f ca="1">ROUND(INDIRECT(ADDRESS(ROW()+(0), COLUMN()+(-2), 1))*INDIRECT(ADDRESS(ROW()+(0), COLUMN()+(-1), 1))/100, 2)</f>
        <v>61.14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3118.01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