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<sst xmlns="http://schemas.openxmlformats.org/spreadsheetml/2006/main" count="53" uniqueCount="53">
  <si>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</si>
  <si>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</si>
  <si>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</si>
  <si>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registrable de placas de yeso laminado,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</si>
  <si>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lisas Danoline acabado Belgravia R Borde E de 12,5x600x600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</si>
  <si>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</si>
  <si>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</si>
  <si>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</si>
  <si>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</si>
  <si>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</si>
  <si>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</si>
  <si>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mt12ppk020be</t>
  </si>
  <si>
    <t xml:space="preserve">m²</t>
  </si>
  <si>
    <t xml:space="preserve">Placa de yeso laminado lisa Danoline acabado Belgravia, R Borde E "KNAUF" de 12,5x600x600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</si>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</sst>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08" customWidth="1"/>
    <col min="3" max="3" width="16.32" customWidth="1"/>
    <col min="4" max="4" width="51.44" customWidth="1"/>
    <col min="5" max="5" width="4.08" customWidth="1"/>
    <col min="6" max="6" width="2.33" customWidth="1"/>
    <col min="7" max="7" width="7.43" customWidth="1"/>
    <col min="8" max="8" width="6.12" customWidth="1"/>
    <col min="9" max="9" width="3.50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31.010000</v>
      </c>
      <c r="H8" s="16"/>
      <c r="I8" s="16">
        <f ca="1">ROUND(INDIRECT(ADDRESS(ROW()+(0), COLUMN()+(-4), 1))*INDIRECT(ADDRESS(ROW()+(0), COLUMN()+(-2), 1)), 2)</f>
        <v>32.560000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0.840000</v>
      </c>
      <c r="F9" s="19"/>
      <c r="G9" s="20">
        <v>1.210000</v>
      </c>
      <c r="H9" s="20"/>
      <c r="I9" s="20">
        <f ca="1">ROUND(INDIRECT(ADDRESS(ROW()+(0), COLUMN()+(-4), 1))*INDIRECT(ADDRESS(ROW()+(0), COLUMN()+(-2), 1)), 2)</f>
        <v>1.020000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0.840000</v>
      </c>
      <c r="F10" s="19"/>
      <c r="G10" s="20">
        <v>1.210000</v>
      </c>
      <c r="H10" s="20"/>
      <c r="I10" s="20">
        <f ca="1">ROUND(INDIRECT(ADDRESS(ROW()+(0), COLUMN()+(-4), 1))*INDIRECT(ADDRESS(ROW()+(0), COLUMN()+(-2), 1)), 2)</f>
        <v>1.020000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1.670000</v>
      </c>
      <c r="F11" s="19"/>
      <c r="G11" s="20">
        <v>1.210000</v>
      </c>
      <c r="H11" s="20"/>
      <c r="I11" s="20">
        <f ca="1">ROUND(INDIRECT(ADDRESS(ROW()+(0), COLUMN()+(-4), 1))*INDIRECT(ADDRESS(ROW()+(0), COLUMN()+(-2), 1)), 2)</f>
        <v>2.020000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9">
        <v>0.400000</v>
      </c>
      <c r="F12" s="19"/>
      <c r="G12" s="20">
        <v>1.000000</v>
      </c>
      <c r="H12" s="20"/>
      <c r="I12" s="20">
        <f ca="1">ROUND(INDIRECT(ADDRESS(ROW()+(0), COLUMN()+(-4), 1))*INDIRECT(ADDRESS(ROW()+(0), COLUMN()+(-2), 1)), 2)</f>
        <v>0.400000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19"/>
      <c r="G13" s="20">
        <v>1.100000</v>
      </c>
      <c r="H13" s="20"/>
      <c r="I13" s="20">
        <f ca="1">ROUND(INDIRECT(ADDRESS(ROW()+(0), COLUMN()+(-4), 1))*INDIRECT(ADDRESS(ROW()+(0), COLUMN()+(-2), 1)), 2)</f>
        <v>0.920000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19"/>
      <c r="G14" s="20">
        <v>0.180000</v>
      </c>
      <c r="H14" s="20"/>
      <c r="I14" s="20">
        <f ca="1">ROUND(INDIRECT(ADDRESS(ROW()+(0), COLUMN()+(-4), 1))*INDIRECT(ADDRESS(ROW()+(0), COLUMN()+(-2), 1)), 2)</f>
        <v>0.150000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19"/>
      <c r="G15" s="20">
        <v>1.340000</v>
      </c>
      <c r="H15" s="20"/>
      <c r="I15" s="20">
        <f ca="1">ROUND(INDIRECT(ADDRESS(ROW()+(0), COLUMN()+(-4), 1))*INDIRECT(ADDRESS(ROW()+(0), COLUMN()+(-2), 1)), 2)</f>
        <v>1.130000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19"/>
      <c r="G16" s="20">
        <v>0.570000</v>
      </c>
      <c r="H16" s="20"/>
      <c r="I16" s="20">
        <f ca="1">ROUND(INDIRECT(ADDRESS(ROW()+(0), COLUMN()+(-4), 1))*INDIRECT(ADDRESS(ROW()+(0), COLUMN()+(-2), 1)), 2)</f>
        <v>0.480000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19"/>
      <c r="G17" s="20">
        <v>0.080000</v>
      </c>
      <c r="H17" s="20"/>
      <c r="I17" s="20">
        <f ca="1">ROUND(INDIRECT(ADDRESS(ROW()+(0), COLUMN()+(-4), 1))*INDIRECT(ADDRESS(ROW()+(0), COLUMN()+(-2), 1)), 2)</f>
        <v>0.070000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0.267000</v>
      </c>
      <c r="F18" s="19"/>
      <c r="G18" s="20">
        <v>3.790000</v>
      </c>
      <c r="H18" s="20"/>
      <c r="I18" s="20">
        <f ca="1">ROUND(INDIRECT(ADDRESS(ROW()+(0), COLUMN()+(-4), 1))*INDIRECT(ADDRESS(ROW()+(0), COLUMN()+(-2), 1)), 2)</f>
        <v>1.010000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0.267000</v>
      </c>
      <c r="F19" s="23"/>
      <c r="G19" s="24">
        <v>2.320000</v>
      </c>
      <c r="H19" s="24"/>
      <c r="I19" s="24">
        <f ca="1">ROUND(INDIRECT(ADDRESS(ROW()+(0), COLUMN()+(-4), 1))*INDIRECT(ADDRESS(ROW()+(0), COLUMN()+(-2), 1)), 2)</f>
        <v>0.620000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4"/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41.400000</v>
      </c>
      <c r="H20" s="16"/>
      <c r="I20" s="16">
        <f ca="1">ROUND(INDIRECT(ADDRESS(ROW()+(0), COLUMN()+(-4), 1))*INDIRECT(ADDRESS(ROW()+(0), COLUMN()+(-2), 1))/100, 2)</f>
        <v>0.830000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3"/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42.230000</v>
      </c>
      <c r="H21" s="24"/>
      <c r="I21" s="24">
        <f ca="1">ROUND(INDIRECT(ADDRESS(ROW()+(0), COLUMN()+(-4), 1))*INDIRECT(ADDRESS(ROW()+(0), COLUMN()+(-2), 1))/100, 2)</f>
        <v>1.270000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43.500000</v>
      </c>
      <c r="J22" s="26"/>
    </row>
  </sheetData>
  <mergeCells count="7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2:D22"/>
    <mergeCell ref="E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