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<sst xmlns="http://schemas.openxmlformats.org/spreadsheetml/2006/main" count="62" uniqueCount="62">
  <si>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</si>
  <si>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</si>
  <si>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</si>
  <si>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raso continuo antirradiaciones,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</si>
  <si>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(12,5+0,5+1+27+27), formado por una placa antirradiaciones RX 12,5+0,5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</si>
  <si>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</si>
  <si>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</si>
  <si>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</si>
  <si>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</si>
  <si>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</si>
  <si>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</si>
  <si>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</si>
  <si>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</si>
  <si>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</si>
  <si>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</si>
  <si>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</si>
  <si>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hormigón.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</si>
  <si>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</si>
  <si>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</si>
  <si>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</si>
  <si>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</si>
  <si>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</si>
  <si>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</si>
  <si>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</si>
  <si>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</si>
  <si>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</si>
  <si>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</si>
  <si>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</si>
  <si>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</si>
  <si>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</si>
  <si>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</si>
  <si>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</si>
  <si>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mt12ark020a</t>
  </si>
  <si>
    <t xml:space="preserve">m</t>
  </si>
  <si>
    <t xml:space="preserve">Cinta de plomo autoadhesiva antirradiaciones RX "KNAUF", de 50 mm de anchura y 1 mm de espesor.</t>
  </si>
  <si>
    <t xml:space="preserve">mt12ark010a</t>
  </si>
  <si>
    <t xml:space="preserve">m²</t>
  </si>
  <si>
    <t xml:space="preserve">Placa antirradiaciones RX 12,5+0,5 mm "KNAUF" formada por una placa de yeso laminado F / - 625 / 2600 / 12,5, cortafuego, revestida por una de sus caras con una lámina de cartón y otra de plomo de 0,5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</si>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</sst>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45" customWidth="1"/>
    <col min="4" max="4" width="52.31" customWidth="1"/>
    <col min="5" max="5" width="7.14" customWidth="1"/>
    <col min="6" max="6" width="8.89" customWidth="1"/>
    <col min="7" max="7" width="4.66" customWidth="1"/>
    <col min="8" max="8" width="4.23" customWidth="1"/>
    <col min="9" max="9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0.400000</v>
      </c>
      <c r="F8" s="16">
        <v>1.290000</v>
      </c>
      <c r="G8" s="16"/>
      <c r="H8" s="16">
        <f ca="1">ROUND(INDIRECT(ADDRESS(ROW()+(0), COLUMN()+(-3), 1))*INDIRECT(ADDRESS(ROW()+(0), COLUMN()+(-2), 1)), 2)</f>
        <v>0.520000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2.300000</v>
      </c>
      <c r="F9" s="20">
        <v>0.290000</v>
      </c>
      <c r="G9" s="20"/>
      <c r="H9" s="20">
        <f ca="1">ROUND(INDIRECT(ADDRESS(ROW()+(0), COLUMN()+(-3), 1))*INDIRECT(ADDRESS(ROW()+(0), COLUMN()+(-2), 1)), 2)</f>
        <v>0.670000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1.500000</v>
      </c>
      <c r="F10" s="20">
        <v>1.100000</v>
      </c>
      <c r="G10" s="20"/>
      <c r="H10" s="20">
        <f ca="1">ROUND(INDIRECT(ADDRESS(ROW()+(0), COLUMN()+(-3), 1))*INDIRECT(ADDRESS(ROW()+(0), COLUMN()+(-2), 1)), 2)</f>
        <v>1.650000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3.000000</v>
      </c>
      <c r="F11" s="20">
        <v>0.060000</v>
      </c>
      <c r="G11" s="20"/>
      <c r="H11" s="20">
        <f ca="1">ROUND(INDIRECT(ADDRESS(ROW()+(0), COLUMN()+(-3), 1))*INDIRECT(ADDRESS(ROW()+(0), COLUMN()+(-2), 1)), 2)</f>
        <v>0.180000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4.400000</v>
      </c>
      <c r="F12" s="20">
        <v>2.140000</v>
      </c>
      <c r="G12" s="20"/>
      <c r="H12" s="20">
        <f ca="1">ROUND(INDIRECT(ADDRESS(ROW()+(0), COLUMN()+(-3), 1))*INDIRECT(ADDRESS(ROW()+(0), COLUMN()+(-2), 1)), 2)</f>
        <v>9.420000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0.900000</v>
      </c>
      <c r="F13" s="20">
        <v>0.640000</v>
      </c>
      <c r="G13" s="20"/>
      <c r="H13" s="20">
        <f ca="1">ROUND(INDIRECT(ADDRESS(ROW()+(0), COLUMN()+(-3), 1))*INDIRECT(ADDRESS(ROW()+(0), COLUMN()+(-2), 1)), 2)</f>
        <v>0.580000</v>
      </c>
      <c r="I13" s="20"/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3.600000</v>
      </c>
      <c r="F14" s="20">
        <v>0.780000</v>
      </c>
      <c r="G14" s="20"/>
      <c r="H14" s="20">
        <f ca="1">ROUND(INDIRECT(ADDRESS(ROW()+(0), COLUMN()+(-3), 1))*INDIRECT(ADDRESS(ROW()+(0), COLUMN()+(-2), 1)), 2)</f>
        <v>2.810000</v>
      </c>
      <c r="I14" s="20"/>
    </row>
    <row r="15" spans="1:9" ht="21.60" thickBot="1" customHeight="1">
      <c r="A15" s="17" t="s">
        <v>32</v>
      </c>
      <c r="B15" s="18" t="s">
        <v>33</v>
      </c>
      <c r="C15" s="17" t="s">
        <v>34</v>
      </c>
      <c r="D15" s="17"/>
      <c r="E15" s="19">
        <v>3.700000</v>
      </c>
      <c r="F15" s="20">
        <v>9.900000</v>
      </c>
      <c r="G15" s="20"/>
      <c r="H15" s="20">
        <f ca="1">ROUND(INDIRECT(ADDRESS(ROW()+(0), COLUMN()+(-3), 1))*INDIRECT(ADDRESS(ROW()+(0), COLUMN()+(-2), 1)), 2)</f>
        <v>36.630000</v>
      </c>
      <c r="I15" s="20"/>
    </row>
    <row r="16" spans="1:9" ht="31.20" thickBot="1" customHeight="1">
      <c r="A16" s="17" t="s">
        <v>35</v>
      </c>
      <c r="B16" s="18" t="s">
        <v>36</v>
      </c>
      <c r="C16" s="17" t="s">
        <v>37</v>
      </c>
      <c r="D16" s="17"/>
      <c r="E16" s="19">
        <v>1.020000</v>
      </c>
      <c r="F16" s="20">
        <v>93.870000</v>
      </c>
      <c r="G16" s="20"/>
      <c r="H16" s="20">
        <f ca="1">ROUND(INDIRECT(ADDRESS(ROW()+(0), COLUMN()+(-3), 1))*INDIRECT(ADDRESS(ROW()+(0), COLUMN()+(-2), 1)), 2)</f>
        <v>95.750000</v>
      </c>
      <c r="I16" s="20"/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37.000000</v>
      </c>
      <c r="F17" s="20">
        <v>0.020000</v>
      </c>
      <c r="G17" s="20"/>
      <c r="H17" s="20">
        <f ca="1">ROUND(INDIRECT(ADDRESS(ROW()+(0), COLUMN()+(-3), 1))*INDIRECT(ADDRESS(ROW()+(0), COLUMN()+(-2), 1)), 2)</f>
        <v>0.740000</v>
      </c>
      <c r="I17" s="20"/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0.400000</v>
      </c>
      <c r="F18" s="20">
        <v>0.360000</v>
      </c>
      <c r="G18" s="20"/>
      <c r="H18" s="20">
        <f ca="1">ROUND(INDIRECT(ADDRESS(ROW()+(0), COLUMN()+(-3), 1))*INDIRECT(ADDRESS(ROW()+(0), COLUMN()+(-2), 1)), 2)</f>
        <v>0.140000</v>
      </c>
      <c r="I18" s="20"/>
    </row>
    <row r="19" spans="1:9" ht="12.00" thickBot="1" customHeight="1">
      <c r="A19" s="17" t="s">
        <v>44</v>
      </c>
      <c r="B19" s="18" t="s">
        <v>45</v>
      </c>
      <c r="C19" s="17" t="s">
        <v>46</v>
      </c>
      <c r="D19" s="17"/>
      <c r="E19" s="19">
        <v>0.400000</v>
      </c>
      <c r="F19" s="20">
        <v>2.060000</v>
      </c>
      <c r="G19" s="20"/>
      <c r="H19" s="20">
        <f ca="1">ROUND(INDIRECT(ADDRESS(ROW()+(0), COLUMN()+(-3), 1))*INDIRECT(ADDRESS(ROW()+(0), COLUMN()+(-2), 1)), 2)</f>
        <v>0.820000</v>
      </c>
      <c r="I19" s="20"/>
    </row>
    <row r="20" spans="1:9" ht="12.00" thickBot="1" customHeight="1">
      <c r="A20" s="17" t="s">
        <v>47</v>
      </c>
      <c r="B20" s="18" t="s">
        <v>48</v>
      </c>
      <c r="C20" s="17" t="s">
        <v>49</v>
      </c>
      <c r="D20" s="17"/>
      <c r="E20" s="19">
        <v>0.450000</v>
      </c>
      <c r="F20" s="20">
        <v>0.050000</v>
      </c>
      <c r="G20" s="20"/>
      <c r="H20" s="20">
        <f ca="1">ROUND(INDIRECT(ADDRESS(ROW()+(0), COLUMN()+(-3), 1))*INDIRECT(ADDRESS(ROW()+(0), COLUMN()+(-2), 1)), 2)</f>
        <v>0.020000</v>
      </c>
      <c r="I20" s="20"/>
    </row>
    <row r="21" spans="1:9" ht="12.00" thickBot="1" customHeight="1">
      <c r="A21" s="17" t="s">
        <v>50</v>
      </c>
      <c r="B21" s="18" t="s">
        <v>51</v>
      </c>
      <c r="C21" s="17" t="s">
        <v>52</v>
      </c>
      <c r="D21" s="17"/>
      <c r="E21" s="19">
        <v>0.399000</v>
      </c>
      <c r="F21" s="20">
        <v>3.790000</v>
      </c>
      <c r="G21" s="20"/>
      <c r="H21" s="20">
        <f ca="1">ROUND(INDIRECT(ADDRESS(ROW()+(0), COLUMN()+(-3), 1))*INDIRECT(ADDRESS(ROW()+(0), COLUMN()+(-2), 1)), 2)</f>
        <v>1.510000</v>
      </c>
      <c r="I21" s="20"/>
    </row>
    <row r="22" spans="1:9" ht="12.00" thickBot="1" customHeight="1">
      <c r="A22" s="17" t="s">
        <v>53</v>
      </c>
      <c r="B22" s="21" t="s">
        <v>54</v>
      </c>
      <c r="C22" s="22" t="s">
        <v>55</v>
      </c>
      <c r="D22" s="22"/>
      <c r="E22" s="23">
        <v>0.148000</v>
      </c>
      <c r="F22" s="24">
        <v>2.320000</v>
      </c>
      <c r="G22" s="24"/>
      <c r="H22" s="24">
        <f ca="1">ROUND(INDIRECT(ADDRESS(ROW()+(0), COLUMN()+(-3), 1))*INDIRECT(ADDRESS(ROW()+(0), COLUMN()+(-2), 1)), 2)</f>
        <v>0.340000</v>
      </c>
      <c r="I22" s="24"/>
    </row>
    <row r="23" spans="1:9" ht="12.00" thickBot="1" customHeight="1">
      <c r="A23" s="17"/>
      <c r="B23" s="12" t="s">
        <v>56</v>
      </c>
      <c r="C23" s="10" t="s">
        <v>57</v>
      </c>
      <c r="D23" s="10"/>
      <c r="E23" s="14">
        <v>2.000000</v>
      </c>
      <c r="F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151.780000</v>
      </c>
      <c r="G23" s="16"/>
      <c r="H23" s="16">
        <f ca="1">ROUND(INDIRECT(ADDRESS(ROW()+(0), COLUMN()+(-3), 1))*INDIRECT(ADDRESS(ROW()+(0), COLUMN()+(-2), 1))/100, 2)</f>
        <v>3.040000</v>
      </c>
      <c r="I23" s="16"/>
    </row>
    <row r="24" spans="1:9" ht="12.00" thickBot="1" customHeight="1">
      <c r="A24" s="22"/>
      <c r="B24" s="21" t="s">
        <v>58</v>
      </c>
      <c r="C24" s="22" t="s">
        <v>59</v>
      </c>
      <c r="D24" s="22"/>
      <c r="E24" s="23">
        <v>3.000000</v>
      </c>
      <c r="F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154.820000</v>
      </c>
      <c r="G24" s="24"/>
      <c r="H24" s="24">
        <f ca="1">ROUND(INDIRECT(ADDRESS(ROW()+(0), COLUMN()+(-3), 1))*INDIRECT(ADDRESS(ROW()+(0), COLUMN()+(-2), 1))/100, 2)</f>
        <v>4.640000</v>
      </c>
      <c r="I24" s="24"/>
    </row>
    <row r="25" spans="1:9" ht="12.00" thickBot="1" customHeight="1">
      <c r="A25" s="6" t="s">
        <v>60</v>
      </c>
      <c r="B25" s="7"/>
      <c r="C25" s="7"/>
      <c r="D25" s="7"/>
      <c r="E25" s="25"/>
      <c r="F25" s="6" t="s">
        <v>61</v>
      </c>
      <c r="G25" s="6"/>
      <c r="H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159.460000</v>
      </c>
      <c r="I25" s="26"/>
    </row>
  </sheetData>
  <mergeCells count="62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A25:D25"/>
    <mergeCell ref="F25:G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