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<sst xmlns="http://schemas.openxmlformats.org/spreadsheetml/2006/main" count="29" uniqueCount="29">
  <si>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</si>
  <si>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RTC019</t>
  </si>
  <si>
    <t xml:space="preserve">Ud</t>
  </si>
  <si>
    <t xml:space="preserve">Trampilla para cielo raso continuo de placas de yeso laminado. Sistema "PLACO".</t>
  </si>
  <si>
    <r>
      <rPr>
        <sz val="8.25"/>
        <color rgb="FF000000"/>
        <rFont val="Arial"/>
        <family val="2"/>
      </rPr>
      <t xml:space="preserve">Trampilla de registro de plástico color blanco, Plastictramp "PLACO", de 130x235 mm, formada por marco y puerta, para cielo raso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</si>
  <si>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</si>
  <si>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</si>
  <si>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</si>
  <si>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</si>
  <si>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</si>
  <si>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</si>
  <si>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</si>
  <si>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mt12plk080a</t>
  </si>
  <si>
    <t xml:space="preserve">Ud</t>
  </si>
  <si>
    <t xml:space="preserve">Trampilla de registro de plástico color blanco, Plastictramp "PLACO", de 130x235 mm, formada por marco y puerta.</t>
  </si>
  <si>
    <t xml:space="preserve">Subtotal materiales:</t>
  </si>
  <si>
    <t xml:space="preserve">Mano de obra</t>
  </si>
  <si>
    <t xml:space="preserve">mo015</t>
  </si>
  <si>
    <t xml:space="preserve">h</t>
  </si>
  <si>
    <t xml:space="preserve">Montador de cielos rasos.</t>
  </si>
  <si>
    <t xml:space="preserve">mo082</t>
  </si>
  <si>
    <t xml:space="preserve">h</t>
  </si>
  <si>
    <t xml:space="preserve">Ayudante montador de cielos rasos.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</si>
  <si>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</si>
  <si>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</si>
  <si>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</si>
  <si>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</si>
  <si>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$ 3,30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</si>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</sst>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40" customWidth="1"/>
    <col min="3" max="3" width="2.72" customWidth="1"/>
    <col min="4" max="4" width="4.93" customWidth="1"/>
    <col min="5" max="5" width="76.33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14.36</v>
      </c>
      <c r="H10" s="14">
        <f ca="1">ROUND(INDIRECT(ADDRESS(ROW()+(0), COLUMN()+(-2), 1))*INDIRECT(ADDRESS(ROW()+(0), COLUMN()+(-1), 1)), 2)</f>
        <v>14.36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14.36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0.336</v>
      </c>
      <c r="G13" s="13">
        <v>10.62</v>
      </c>
      <c r="H13" s="13">
        <f ca="1">ROUND(INDIRECT(ADDRESS(ROW()+(0), COLUMN()+(-2), 1))*INDIRECT(ADDRESS(ROW()+(0), COLUMN()+(-1), 1)), 2)</f>
        <v>3.57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0.168</v>
      </c>
      <c r="G14" s="14">
        <v>6.62</v>
      </c>
      <c r="H14" s="14">
        <f ca="1">ROUND(INDIRECT(ADDRESS(ROW()+(0), COLUMN()+(-2), 1))*INDIRECT(ADDRESS(ROW()+(0), COLUMN()+(-1), 1)), 2)</f>
        <v>1.11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4.68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19.04</v>
      </c>
      <c r="H17" s="14">
        <f ca="1">ROUND(INDIRECT(ADDRESS(ROW()+(0), COLUMN()+(-2), 1))*INDIRECT(ADDRESS(ROW()+(0), COLUMN()+(-1), 1))/100, 2)</f>
        <v>0.38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19.42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