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<sst xmlns="http://schemas.openxmlformats.org/spreadsheetml/2006/main" count="26" uniqueCount="26">
  <si>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</si>
  <si>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RSL020</t>
  </si>
  <si>
    <t xml:space="preserve">m</t>
  </si>
  <si>
    <t xml:space="preserve">Barredera laminada.</t>
  </si>
  <si>
    <r>
      <rPr>
        <b/>
        <sz val="7.80"/>
        <color rgb="FF000000"/>
        <rFont val="A"/>
        <family val="2"/>
      </rPr>
      <t xml:space="preserve">Barredera de MDF, de 90x18 mm, recubierto con una lámina plástica de imitación de madera, color a elegir, con sección para alojamiento de clips</t>
    </r>
    <r>
      <rPr>
        <sz val="7.80"/>
        <color rgb="FF000000"/>
        <rFont val="A"/>
        <family val="2"/>
      </rPr>
      <t xml:space="preserve">, fijado al paramento mediante </t>
    </r>
    <r>
      <rPr>
        <b/>
        <sz val="7.80"/>
        <color rgb="FF000000"/>
        <rFont val="A"/>
        <family val="2"/>
      </rPr>
      <t xml:space="preserve">clips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</si>
  <si>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</si>
  <si>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</si>
  <si>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</si>
  <si>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</si>
  <si>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</si>
  <si>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</si>
  <si>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mt18rma040d</t>
  </si>
  <si>
    <t xml:space="preserve">m</t>
  </si>
  <si>
    <t xml:space="preserve">Barredera de MDF, de 90x18 mm, recubierto con una lámina plástica de imitación de madera, color a elegir, con sección para alojamiento de clips y resistencia a la abrasión AC3; incluso parte proporcional de clips de sujeción y elementos de anclaje al paramento.</t>
  </si>
  <si>
    <t xml:space="preserve">mt18rma050</t>
  </si>
  <si>
    <t xml:space="preserve">Ud</t>
  </si>
  <si>
    <t xml:space="preserve">Clip para barredera.</t>
  </si>
  <si>
    <t xml:space="preserve">mo028</t>
  </si>
  <si>
    <t xml:space="preserve">h</t>
  </si>
  <si>
    <t xml:space="preserve">Instalador de pisos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</si>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</sst>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64" customWidth="1"/>
    <col min="3" max="3" width="8.16" customWidth="1"/>
    <col min="4" max="4" width="59.89" customWidth="1"/>
    <col min="5" max="5" width="6.41" customWidth="1"/>
    <col min="6" max="6" width="9.18" customWidth="1"/>
    <col min="7" max="7" width="4.37" customWidth="1"/>
    <col min="8" max="8" width="1.46" customWidth="1"/>
    <col min="9" max="9" width="5.83" customWidth="1"/>
    <col min="10" max="10" width="5.8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6">
        <v>7.890000</v>
      </c>
      <c r="G8" s="16"/>
      <c r="H8" s="16">
        <f ca="1">ROUND(INDIRECT(ADDRESS(ROW()+(0), COLUMN()+(-3), 1))*INDIRECT(ADDRESS(ROW()+(0), COLUMN()+(-2), 1)), 2)</f>
        <v>8.280000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3.000000</v>
      </c>
      <c r="F9" s="20">
        <v>0.190000</v>
      </c>
      <c r="G9" s="20"/>
      <c r="H9" s="20">
        <f ca="1">ROUND(INDIRECT(ADDRESS(ROW()+(0), COLUMN()+(-3), 1))*INDIRECT(ADDRESS(ROW()+(0), COLUMN()+(-2), 1)), 2)</f>
        <v>0.570000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0.084000</v>
      </c>
      <c r="F10" s="24">
        <v>3.670000</v>
      </c>
      <c r="G10" s="24"/>
      <c r="H10" s="24">
        <f ca="1">ROUND(INDIRECT(ADDRESS(ROW()+(0), COLUMN()+(-3), 1))*INDIRECT(ADDRESS(ROW()+(0), COLUMN()+(-2), 1)), 2)</f>
        <v>0.310000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9.160000</v>
      </c>
      <c r="G11" s="16"/>
      <c r="H11" s="16">
        <f ca="1">ROUND(INDIRECT(ADDRESS(ROW()+(0), COLUMN()+(-3), 1))*INDIRECT(ADDRESS(ROW()+(0), COLUMN()+(-2), 1))/100, 2)</f>
        <v>0.180000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9.340000</v>
      </c>
      <c r="G12" s="24"/>
      <c r="H12" s="24">
        <f ca="1">ROUND(INDIRECT(ADDRESS(ROW()+(0), COLUMN()+(-3), 1))*INDIRECT(ADDRESS(ROW()+(0), COLUMN()+(-2), 1))/100, 2)</f>
        <v>0.280000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9.620000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