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<sst xmlns="http://schemas.openxmlformats.org/spreadsheetml/2006/main" count="35" uniqueCount="35">
  <si>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</si>
  <si>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RSG011</t>
  </si>
  <si>
    <t xml:space="preserve">m²</t>
  </si>
  <si>
    <t xml:space="preserve">Piso de baldosas cerámicas colocadas en capa gruesa.</t>
  </si>
  <si>
    <r>
      <rPr>
        <sz val="8.25"/>
        <color rgb="FF000000"/>
        <rFont val="Arial"/>
        <family val="2"/>
      </rPr>
      <t xml:space="preserve">Piso de baldosas cerámicas de gres esmaltado, de 30x30 cm, 8 €/m², capacidad de absorción de agua E&lt;3%, resistencia al deslizamiento muy baja, recibidas con mortero de cemento 1:6 de 3 cm de espesor y rejuntadas con mortero de juntas cementoso tipo L, color blanco, para juntas de hasta 3 mm.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</si>
  <si>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</si>
  <si>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</si>
  <si>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</si>
  <si>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</si>
  <si>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</si>
  <si>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</si>
  <si>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</si>
  <si>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</si>
  <si>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</si>
  <si>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</si>
  <si>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mt18bde020ag800</t>
  </si>
  <si>
    <t xml:space="preserve">m²</t>
  </si>
  <si>
    <t xml:space="preserve">Baldosa cerámica de gres esmaltado, 30x30 cm, $ 8,00/m², capacidad de absorción de agua E&lt;3%.</t>
  </si>
  <si>
    <t xml:space="preserve">mt09mcp020bE</t>
  </si>
  <si>
    <t xml:space="preserve">kg</t>
  </si>
  <si>
    <t xml:space="preserve">Mortero de juntas cementoso, tipo L, color blanco, para juntas de hasta 3 mm, a base de cemento blanco de alta resistencia y aditivos especiales, para rejuntado de piezas cerámicas con grado de absorción medio-alto.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</si>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</sst>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04" customWidth="1"/>
    <col min="4" max="4" width="7.65" customWidth="1"/>
    <col min="5" max="5" width="72.42" customWidth="1"/>
    <col min="6" max="6" width="11.90" customWidth="1"/>
    <col min="7" max="7" width="12.07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0.03</v>
      </c>
      <c r="G10" s="12">
        <v>131.92</v>
      </c>
      <c r="H10" s="12">
        <f ca="1">ROUND(INDIRECT(ADDRESS(ROW()+(0), COLUMN()+(-2), 1))*INDIRECT(ADDRESS(ROW()+(0), COLUMN()+(-1), 1)), 2)</f>
        <v>3.96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8.72</v>
      </c>
      <c r="H11" s="12">
        <f ca="1">ROUND(INDIRECT(ADDRESS(ROW()+(0), COLUMN()+(-2), 1))*INDIRECT(ADDRESS(ROW()+(0), COLUMN()+(-1), 1)), 2)</f>
        <v>9.16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0.15</v>
      </c>
      <c r="G12" s="14">
        <v>1.85</v>
      </c>
      <c r="H12" s="14">
        <f ca="1">ROUND(INDIRECT(ADDRESS(ROW()+(0), COLUMN()+(-2), 1))*INDIRECT(ADDRESS(ROW()+(0), COLUMN()+(-1), 1)), 2)</f>
        <v>0.28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13.4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0.302</v>
      </c>
      <c r="G15" s="12">
        <v>8.84</v>
      </c>
      <c r="H15" s="12">
        <f ca="1">ROUND(INDIRECT(ADDRESS(ROW()+(0), COLUMN()+(-2), 1))*INDIRECT(ADDRESS(ROW()+(0), COLUMN()+(-1), 1)), 2)</f>
        <v>2.67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0.151</v>
      </c>
      <c r="G16" s="14">
        <v>5.67</v>
      </c>
      <c r="H16" s="14">
        <f ca="1">ROUND(INDIRECT(ADDRESS(ROW()+(0), COLUMN()+(-2), 1))*INDIRECT(ADDRESS(ROW()+(0), COLUMN()+(-1), 1)), 2)</f>
        <v>0.86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3.53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16.93</v>
      </c>
      <c r="H19" s="14">
        <f ca="1">ROUND(INDIRECT(ADDRESS(ROW()+(0), COLUMN()+(-2), 1))*INDIRECT(ADDRESS(ROW()+(0), COLUMN()+(-1), 1))/100, 2)</f>
        <v>0.34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17.27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