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<sst xmlns="http://schemas.openxmlformats.org/spreadsheetml/2006/main" count="44" uniqueCount="44">
  <si>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</si>
  <si>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</si>
  <si>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</si>
  <si>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</si>
  <si>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8.25"/>
        <color rgb="FF000000"/>
        <rFont val="Arial"/>
        <family val="2"/>
      </rPr>
      <t xml:space="preserve">Solera seca F127.es "KNAUF" Brío formada por placas de yeso con fibras Brío, con capa de fibras de madera, de 28 mm de espesor total.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</si>
  <si>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</si>
  <si>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</si>
  <si>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</si>
  <si>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</si>
  <si>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</si>
  <si>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</si>
  <si>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</si>
  <si>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</si>
  <si>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</si>
  <si>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</si>
  <si>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mt12psk030</t>
  </si>
  <si>
    <t xml:space="preserve">l</t>
  </si>
  <si>
    <t xml:space="preserve">Granulado base PA "KNAUF".</t>
  </si>
  <si>
    <t xml:space="preserve">mt12psk010h</t>
  </si>
  <si>
    <t xml:space="preserve">m²</t>
  </si>
  <si>
    <t xml:space="preserve">Placa de yeso con fibra Brío WF "KNAUF" elemento compuesto, de 28 mm de espesor, compuesta por una placa de 18 mm y 10 mm de fibras de madera.</t>
  </si>
  <si>
    <t xml:space="preserve">mt12pik030</t>
  </si>
  <si>
    <t xml:space="preserve">kg</t>
  </si>
  <si>
    <t xml:space="preserve">Pegamento Brio "KNAUF".</t>
  </si>
  <si>
    <t xml:space="preserve">mt12ptk020a</t>
  </si>
  <si>
    <t xml:space="preserve">Ud</t>
  </si>
  <si>
    <t xml:space="preserve">Tornillo especial Brío "KNAUF" 17 mm.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</si>
  <si>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</si>
  <si>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</si>
  <si>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</si>
  <si>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</si>
  <si>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</si>
  <si>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</si>
  <si>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</si>
  <si>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mamparas y sistemas de placas.</t>
  </si>
  <si>
    <t xml:space="preserve">mo100</t>
  </si>
  <si>
    <t xml:space="preserve">h</t>
  </si>
  <si>
    <t xml:space="preserve">Ayudante montador de mamparas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</si>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</sst>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5.65" customWidth="1"/>
    <col min="6" max="6" width="12.58" customWidth="1"/>
    <col min="7" max="7" width="11.3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4.59</v>
      </c>
      <c r="H10" s="12">
        <f ca="1">ROUND(INDIRECT(ADDRESS(ROW()+(0), COLUMN()+(-2), 1))*INDIRECT(ADDRESS(ROW()+(0), COLUMN()+(-1), 1)), 2)</f>
        <v>4.59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10</v>
      </c>
      <c r="G11" s="12">
        <v>0.68</v>
      </c>
      <c r="H11" s="12">
        <f ca="1">ROUND(INDIRECT(ADDRESS(ROW()+(0), COLUMN()+(-2), 1))*INDIRECT(ADDRESS(ROW()+(0), COLUMN()+(-1), 1)), 2)</f>
        <v>6.8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53.59</v>
      </c>
      <c r="H12" s="12">
        <f ca="1">ROUND(INDIRECT(ADDRESS(ROW()+(0), COLUMN()+(-2), 1))*INDIRECT(ADDRESS(ROW()+(0), COLUMN()+(-1), 1)), 2)</f>
        <v>53.59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24.26</v>
      </c>
      <c r="H13" s="12">
        <f ca="1">ROUND(INDIRECT(ADDRESS(ROW()+(0), COLUMN()+(-2), 1))*INDIRECT(ADDRESS(ROW()+(0), COLUMN()+(-1), 1)), 2)</f>
        <v>0.97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11</v>
      </c>
      <c r="G14" s="12">
        <v>0.02</v>
      </c>
      <c r="H14" s="12">
        <f ca="1">ROUND(INDIRECT(ADDRESS(ROW()+(0), COLUMN()+(-2), 1))*INDIRECT(ADDRESS(ROW()+(0), COLUMN()+(-1), 1)), 2)</f>
        <v>0.22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0.64</v>
      </c>
      <c r="H15" s="14">
        <f ca="1">ROUND(INDIRECT(ADDRESS(ROW()+(0), COLUMN()+(-2), 1))*INDIRECT(ADDRESS(ROW()+(0), COLUMN()+(-1), 1)), 2)</f>
        <v>0.03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66.2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0.369</v>
      </c>
      <c r="G18" s="12">
        <v>7.38</v>
      </c>
      <c r="H18" s="12">
        <f ca="1">ROUND(INDIRECT(ADDRESS(ROW()+(0), COLUMN()+(-2), 1))*INDIRECT(ADDRESS(ROW()+(0), COLUMN()+(-1), 1)), 2)</f>
        <v>2.72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0.369</v>
      </c>
      <c r="G19" s="14">
        <v>4.6</v>
      </c>
      <c r="H19" s="14">
        <f ca="1">ROUND(INDIRECT(ADDRESS(ROW()+(0), COLUMN()+(-2), 1))*INDIRECT(ADDRESS(ROW()+(0), COLUMN()+(-1), 1)), 2)</f>
        <v>1.7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4.42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70.62</v>
      </c>
      <c r="H22" s="14">
        <f ca="1">ROUND(INDIRECT(ADDRESS(ROW()+(0), COLUMN()+(-2), 1))*INDIRECT(ADDRESS(ROW()+(0), COLUMN()+(-1), 1))/100, 2)</f>
        <v>1.41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72.03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