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<sst xmlns="http://schemas.openxmlformats.org/spreadsheetml/2006/main" count="35" uniqueCount="35">
  <si>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</si>
  <si>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RSA023</t>
  </si>
  <si>
    <t xml:space="preserve">m²</t>
  </si>
  <si>
    <t xml:space="preserve">Capa fina (2 a 10 mm) de mortero autonivelante de cemento, "GRUPO PUMA".</t>
  </si>
  <si>
    <t xml:space="preserve">Capa fina de pasta niveladora de suelos Niveland 3 "GRUPO PUMA", con resistencia a compresión de 20 N/mm², resistencia a flexión de 6 N/mm², de 2 mm de espesor, aplicada mecánicamente, para regularización y nivelación de la superficie soporte interior de hormigón o mortero, previa aplicación de imprimación a base de copolímeros acrílicos en emulsión acuosa, Texture Fix-120 "GRUPO PUMA", que actúa como puente de unión (sin incluir la preparación del soporte), preparada para recibir piso cerámico, de corcho, de madera, laminado, flexible o textil (no incluido en este precio).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</si>
  <si>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</si>
  <si>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</si>
  <si>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</si>
  <si>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</si>
  <si>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</si>
  <si>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</si>
  <si>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mt09mcp200h</t>
  </si>
  <si>
    <t xml:space="preserve">kg</t>
  </si>
  <si>
    <t xml:space="preserve">Pasta niveladora de suelos Niveland 3 "GRUPO PUMA", con resistencia a compresión de 20 N/mm², resistencia a flexión de 6 N/mm², compuesta por cementos especiales, áridos seleccionados y aditivos, para espesores de 1 a 3 mm, usada en nivelación de pisos.</t>
  </si>
  <si>
    <t xml:space="preserve">mt09mcp220a</t>
  </si>
  <si>
    <t xml:space="preserve">l</t>
  </si>
  <si>
    <t xml:space="preserve">Imprimación a base de copolímeros acrílicos en emulsión acuosa, Texture Fix-120 "GRUPO PUMA", para puente de unión.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</si>
  <si>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</si>
  <si>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</si>
  <si>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dilatación.</t>
  </si>
  <si>
    <t xml:space="preserve">mq06pym020</t>
  </si>
  <si>
    <t xml:space="preserve">h</t>
  </si>
  <si>
    <t xml:space="preserve">Mezcladora-bombeadora para morteros autonivelantes.</t>
  </si>
  <si>
    <t xml:space="preserve">mo030</t>
  </si>
  <si>
    <t xml:space="preserve">h</t>
  </si>
  <si>
    <t xml:space="preserve">Aplicador de mortero autonivelante.</t>
  </si>
  <si>
    <t xml:space="preserve">mo067</t>
  </si>
  <si>
    <t xml:space="preserve">h</t>
  </si>
  <si>
    <t xml:space="preserve">Ayudante aplicador de mortero autonivelante.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</si>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</sst>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42" customWidth="1"/>
    <col min="5" max="5" width="29.58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3.000000</v>
      </c>
      <c r="H8" s="14"/>
      <c r="I8" s="16">
        <v>0.810000</v>
      </c>
      <c r="J8" s="16"/>
      <c r="K8" s="16">
        <f ca="1">ROUND(INDIRECT(ADDRESS(ROW()+(0), COLUMN()+(-4), 1))*INDIRECT(ADDRESS(ROW()+(0), COLUMN()+(-2), 1)), 2)</f>
        <v>2.430000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0.150000</v>
      </c>
      <c r="H9" s="19"/>
      <c r="I9" s="20">
        <v>9.650000</v>
      </c>
      <c r="J9" s="20"/>
      <c r="K9" s="20">
        <f ca="1">ROUND(INDIRECT(ADDRESS(ROW()+(0), COLUMN()+(-4), 1))*INDIRECT(ADDRESS(ROW()+(0), COLUMN()+(-2), 1)), 2)</f>
        <v>1.450000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1.630000</v>
      </c>
      <c r="J10" s="20"/>
      <c r="K10" s="20">
        <f ca="1">ROUND(INDIRECT(ADDRESS(ROW()+(0), COLUMN()+(-4), 1))*INDIRECT(ADDRESS(ROW()+(0), COLUMN()+(-2), 1)), 2)</f>
        <v>0.160000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0.050000</v>
      </c>
      <c r="H11" s="19"/>
      <c r="I11" s="20">
        <v>10.510000</v>
      </c>
      <c r="J11" s="20"/>
      <c r="K11" s="20">
        <f ca="1">ROUND(INDIRECT(ADDRESS(ROW()+(0), COLUMN()+(-4), 1))*INDIRECT(ADDRESS(ROW()+(0), COLUMN()+(-2), 1)), 2)</f>
        <v>0.530000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0.058000</v>
      </c>
      <c r="H12" s="19"/>
      <c r="I12" s="20">
        <v>6.630000</v>
      </c>
      <c r="J12" s="20"/>
      <c r="K12" s="20">
        <f ca="1">ROUND(INDIRECT(ADDRESS(ROW()+(0), COLUMN()+(-4), 1))*INDIRECT(ADDRESS(ROW()+(0), COLUMN()+(-2), 1)), 2)</f>
        <v>0.380000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0.058000</v>
      </c>
      <c r="H13" s="23"/>
      <c r="I13" s="24">
        <v>4.660000</v>
      </c>
      <c r="J13" s="24"/>
      <c r="K13" s="24">
        <f ca="1">ROUND(INDIRECT(ADDRESS(ROW()+(0), COLUMN()+(-4), 1))*INDIRECT(ADDRESS(ROW()+(0), COLUMN()+(-2), 1)), 2)</f>
        <v>0.270000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5.220000</v>
      </c>
      <c r="J14" s="16"/>
      <c r="K14" s="16">
        <f ca="1">ROUND(INDIRECT(ADDRESS(ROW()+(0), COLUMN()+(-4), 1))*INDIRECT(ADDRESS(ROW()+(0), COLUMN()+(-2), 1))/100, 2)</f>
        <v>0.100000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5.320000</v>
      </c>
      <c r="J15" s="24"/>
      <c r="K15" s="24">
        <f ca="1">ROUND(INDIRECT(ADDRESS(ROW()+(0), COLUMN()+(-4), 1))*INDIRECT(ADDRESS(ROW()+(0), COLUMN()+(-2), 1))/100, 2)</f>
        <v>0.160000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5.480000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