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<sst xmlns="http://schemas.openxmlformats.org/spreadsheetml/2006/main" count="29" uniqueCount="29">
  <si>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</si>
  <si>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</si>
  <si>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</si>
  <si>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Chapado con piezas irregulares de piedra natural.</t>
  </si>
  <si>
    <r>
      <rPr>
        <sz val="7.80"/>
        <color rgb="FF000000"/>
        <rFont val="Arial"/>
        <family val="2"/>
      </rPr>
      <t xml:space="preserve">Chapado de paramentos de hasta 3 m de altura, con </t>
    </r>
    <r>
      <rPr>
        <b/>
        <sz val="7.80"/>
        <color rgb="FF000000"/>
        <rFont val="Arial"/>
        <family val="2"/>
      </rPr>
      <t xml:space="preserve">piezas irregulares de pizarra, de entre 1 y 2 cm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recibidas con mortero de cemento M-7,5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</si>
  <si>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</si>
  <si>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</si>
  <si>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</si>
  <si>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</si>
  <si>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</si>
  <si>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</si>
  <si>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mt19cir010a</t>
  </si>
  <si>
    <t xml:space="preserve">m²</t>
  </si>
  <si>
    <t xml:space="preserve">Piezas irregulares de pizarra, de entre 1 y 2 cm de espesor, acabado natural.</t>
  </si>
  <si>
    <t xml:space="preserve">mt09mor010d</t>
  </si>
  <si>
    <t xml:space="preserve">m³</t>
  </si>
  <si>
    <t xml:space="preserve">Mortero de cemento CEM II/B-P 32,5 N tipo M-7,5, confeccionado en obra con 300 kg/m³ de cemento y una proporción en volumen 1/5.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</si>
  <si>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</si>
  <si>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</si>
  <si>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</si>
  <si>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</si>
  <si>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</si>
  <si>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Ayudante colocador de piedra natural.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</si>
  <si>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</si>
  <si>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</si>
  <si>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</si>
  <si>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</si>
  <si>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$ 7,32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</si>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</sst>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62" customWidth="1"/>
    <col min="2" max="2" width="4.52" customWidth="1"/>
    <col min="3" max="3" width="3.06" customWidth="1"/>
    <col min="4" max="4" width="0.73" customWidth="1"/>
    <col min="5" max="5" width="68.05" customWidth="1"/>
    <col min="6" max="6" width="6.41" customWidth="1"/>
    <col min="7" max="7" width="13.55" customWidth="1"/>
    <col min="8" max="8" width="10.49" customWidth="1"/>
    <col min="9" max="9" width="0.87" customWidth="1"/>
    <col min="10" max="10" width="0.87" customWidth="1"/>
    <col min="11" max="11" width="0.8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18.630000</v>
      </c>
      <c r="H8" s="16">
        <f ca="1">ROUND(INDIRECT(ADDRESS(ROW()+(0), COLUMN()+(-2), 1))*INDIRECT(ADDRESS(ROW()+(0), COLUMN()+(-1), 1)), 2)</f>
        <v>18.630000</v>
      </c>
      <c r="I8" s="16"/>
      <c r="J8" s="16"/>
      <c r="K8" s="16"/>
    </row>
    <row r="9" spans="1:11" ht="21.6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0.030000</v>
      </c>
      <c r="G9" s="20">
        <v>121.950000</v>
      </c>
      <c r="H9" s="20">
        <f ca="1">ROUND(INDIRECT(ADDRESS(ROW()+(0), COLUMN()+(-2), 1))*INDIRECT(ADDRESS(ROW()+(0), COLUMN()+(-1), 1)), 2)</f>
        <v>3.660000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1.337000</v>
      </c>
      <c r="G10" s="20">
        <v>3.670000</v>
      </c>
      <c r="H10" s="20">
        <f ca="1">ROUND(INDIRECT(ADDRESS(ROW()+(0), COLUMN()+(-2), 1))*INDIRECT(ADDRESS(ROW()+(0), COLUMN()+(-1), 1)), 2)</f>
        <v>4.910000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1"/>
      <c r="E11" s="22" t="s">
        <v>22</v>
      </c>
      <c r="F11" s="23">
        <v>1.337000</v>
      </c>
      <c r="G11" s="24">
        <v>2.320000</v>
      </c>
      <c r="H11" s="24">
        <f ca="1">ROUND(INDIRECT(ADDRESS(ROW()+(0), COLUMN()+(-2), 1))*INDIRECT(ADDRESS(ROW()+(0), COLUMN()+(-1), 1)), 2)</f>
        <v>3.100000</v>
      </c>
      <c r="I11" s="24"/>
      <c r="J11" s="24"/>
      <c r="K11" s="24"/>
    </row>
    <row r="12" spans="1:11" ht="12.00" thickBot="1" customHeight="1">
      <c r="A12" s="17"/>
      <c r="B12" s="17"/>
      <c r="C12" s="12" t="s">
        <v>23</v>
      </c>
      <c r="D12" s="12"/>
      <c r="E12" s="10" t="s">
        <v>24</v>
      </c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30.300000</v>
      </c>
      <c r="H12" s="16">
        <f ca="1">ROUND(INDIRECT(ADDRESS(ROW()+(0), COLUMN()+(-2), 1))*INDIRECT(ADDRESS(ROW()+(0), COLUMN()+(-1), 1))/100, 2)</f>
        <v>0.610000</v>
      </c>
      <c r="I12" s="16"/>
      <c r="J12" s="16"/>
      <c r="K12" s="16"/>
    </row>
    <row r="13" spans="1:11" ht="12.00" thickBot="1" customHeight="1">
      <c r="A13" s="22"/>
      <c r="B13" s="22"/>
      <c r="C13" s="21" t="s">
        <v>25</v>
      </c>
      <c r="D13" s="21"/>
      <c r="E13" s="22" t="s">
        <v>26</v>
      </c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30.910000</v>
      </c>
      <c r="H13" s="24">
        <f ca="1">ROUND(INDIRECT(ADDRESS(ROW()+(0), COLUMN()+(-2), 1))*INDIRECT(ADDRESS(ROW()+(0), COLUMN()+(-1), 1))/100, 2)</f>
        <v>0.930000</v>
      </c>
      <c r="I13" s="24"/>
      <c r="J13" s="24"/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31.840000</v>
      </c>
      <c r="I14" s="26"/>
      <c r="J14" s="26"/>
      <c r="K14" s="26"/>
    </row>
  </sheetData>
  <mergeCells count="27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  <mergeCell ref="A13:B13"/>
    <mergeCell ref="C13:D13"/>
    <mergeCell ref="H13:K13"/>
    <mergeCell ref="A14:E14"/>
    <mergeCell ref="H14:K14"/>
  </mergeCells>
  <pageMargins left="0.620079" right="0.472441" top="0.472441" bottom="0.472441" header="0.0" footer="0.0"/>
  <pageSetup paperSize="9" orientation="portrait"/>
  <rowBreaks count="0" manualBreakCount="0">
    </rowBreaks>
</worksheet>
</file>