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<sst xmlns="http://schemas.openxmlformats.org/spreadsheetml/2006/main" count="38" uniqueCount="38">
  <si>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</si>
  <si>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RAG033</t>
  </si>
  <si>
    <t xml:space="preserve">m²</t>
  </si>
  <si>
    <t xml:space="preserve">Enchape "PORCELANATTO", sobre superficie soporte interior de yeso o placas de escayola.</t>
  </si>
  <si>
    <t xml:space="preserve">Enchape con baldosas cerámicas de gres porcelánico, estilo relieve "PORCELANATTO", capacidad de absorción de agua E&lt;0,5%, 45x90 cm, colocadas sobre una superficie soporte de yeso o placas de escayola en paramento interior, mediante adhesivo cementoso, C1 T, con deslizamiento reducido y tiempo abierto ampliado T80 Especial Yeso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</si>
  <si>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</si>
  <si>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</si>
  <si>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</si>
  <si>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</si>
  <si>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</si>
  <si>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</si>
  <si>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</si>
  <si>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</si>
  <si>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</si>
  <si>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</si>
  <si>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</si>
  <si>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</si>
  <si>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</si>
  <si>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</si>
  <si>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</si>
  <si>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</si>
  <si>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</si>
  <si>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</si>
  <si>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</si>
  <si>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</si>
  <si>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</si>
  <si>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</si>
  <si>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</si>
  <si>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Enchapador de muros.</t>
  </si>
  <si>
    <t xml:space="preserve">mo057</t>
  </si>
  <si>
    <t xml:space="preserve">h</t>
  </si>
  <si>
    <t xml:space="preserve">Ayudante enchapador de muros.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</si>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</sst>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6">
        <v>4.920000</v>
      </c>
      <c r="I8" s="16">
        <f ca="1">ROUND(INDIRECT(ADDRESS(ROW()+(0), COLUMN()+(-2), 1))*INDIRECT(ADDRESS(ROW()+(0), COLUMN()+(-1), 1)), 2)</f>
        <v>1.230000</v>
      </c>
    </row>
    <row r="9" spans="1:9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20">
        <v>0.220000</v>
      </c>
      <c r="I9" s="20">
        <f ca="1">ROUND(INDIRECT(ADDRESS(ROW()+(0), COLUMN()+(-2), 1))*INDIRECT(ADDRESS(ROW()+(0), COLUMN()+(-1), 1)), 2)</f>
        <v>1.320000</v>
      </c>
    </row>
    <row r="10" spans="1:9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1.720000</v>
      </c>
      <c r="I10" s="20">
        <f ca="1">ROUND(INDIRECT(ADDRESS(ROW()+(0), COLUMN()+(-2), 1))*INDIRECT(ADDRESS(ROW()+(0), COLUMN()+(-1), 1)), 2)</f>
        <v>0.860000</v>
      </c>
    </row>
    <row r="11" spans="1:9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44.250000</v>
      </c>
      <c r="I11" s="20">
        <f ca="1">ROUND(INDIRECT(ADDRESS(ROW()+(0), COLUMN()+(-2), 1))*INDIRECT(ADDRESS(ROW()+(0), COLUMN()+(-1), 1)), 2)</f>
        <v>46.460000</v>
      </c>
    </row>
    <row r="12" spans="1:9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0.500000</v>
      </c>
      <c r="H12" s="20">
        <v>0.910000</v>
      </c>
      <c r="I12" s="20">
        <f ca="1">ROUND(INDIRECT(ADDRESS(ROW()+(0), COLUMN()+(-2), 1))*INDIRECT(ADDRESS(ROW()+(0), COLUMN()+(-1), 1)), 2)</f>
        <v>0.460000</v>
      </c>
    </row>
    <row r="13" spans="1:9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0.381000</v>
      </c>
      <c r="H13" s="20">
        <v>6.630000</v>
      </c>
      <c r="I13" s="20">
        <f ca="1">ROUND(INDIRECT(ADDRESS(ROW()+(0), COLUMN()+(-2), 1))*INDIRECT(ADDRESS(ROW()+(0), COLUMN()+(-1), 1)), 2)</f>
        <v>2.530000</v>
      </c>
    </row>
    <row r="14" spans="1:9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0.381000</v>
      </c>
      <c r="H14" s="24">
        <v>4.660000</v>
      </c>
      <c r="I14" s="24">
        <f ca="1">ROUND(INDIRECT(ADDRESS(ROW()+(0), COLUMN()+(-2), 1))*INDIRECT(ADDRESS(ROW()+(0), COLUMN()+(-1), 1)), 2)</f>
        <v>1.780000</v>
      </c>
    </row>
    <row r="15" spans="1:9" ht="13.5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54.640000</v>
      </c>
      <c r="I15" s="16">
        <f ca="1">ROUND(INDIRECT(ADDRESS(ROW()+(0), COLUMN()+(-2), 1))*INDIRECT(ADDRESS(ROW()+(0), COLUMN()+(-1), 1))/100, 2)</f>
        <v>1.090000</v>
      </c>
    </row>
    <row r="16" spans="1:9" ht="13.5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55.730000</v>
      </c>
      <c r="I16" s="24">
        <f ca="1">ROUND(INDIRECT(ADDRESS(ROW()+(0), COLUMN()+(-2), 1))*INDIRECT(ADDRESS(ROW()+(0), COLUMN()+(-1), 1))/100, 2)</f>
        <v>1.670000</v>
      </c>
    </row>
    <row r="17" spans="1:9" ht="13.5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57.400000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