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<sst xmlns="http://schemas.openxmlformats.org/spreadsheetml/2006/main" count="35" uniqueCount="35">
  <si>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</si>
  <si>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</si>
  <si>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</si>
  <si>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</si>
  <si>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plomo laminado de 2,50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</si>
  <si>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</si>
  <si>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</si>
  <si>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</si>
  <si>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</si>
  <si>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</si>
  <si>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</si>
  <si>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mt13vap010d</t>
  </si>
  <si>
    <t xml:space="preserve">m²</t>
  </si>
  <si>
    <t xml:space="preserve">Plancha de plomo laminado de 2,50 mm de espesor.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</si>
  <si>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</si>
  <si>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</si>
  <si>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</si>
  <si>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</si>
  <si>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</si>
  <si>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</si>
  <si>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</si>
  <si>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</si>
  <si>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Albañil.</t>
  </si>
  <si>
    <t xml:space="preserve">mo075</t>
  </si>
  <si>
    <t xml:space="preserve">h</t>
  </si>
  <si>
    <t xml:space="preserve">Ayudante de 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</si>
  <si>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</si>
  <si>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</si>
  <si>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</si>
  <si>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</si>
  <si>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</si>
  <si>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</si>
  <si>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</si>
  <si>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$ 21,76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</si>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</sst>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2.62" customWidth="1"/>
    <col min="3" max="3" width="3.79" customWidth="1"/>
    <col min="4" max="4" width="2.48" customWidth="1"/>
    <col min="5" max="5" width="64.84" customWidth="1"/>
    <col min="6" max="6" width="7.14" customWidth="1"/>
    <col min="7" max="7" width="13.55" customWidth="1"/>
    <col min="8" max="8" width="4.66" customWidth="1"/>
    <col min="9" max="9" width="2.91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0.504000</v>
      </c>
      <c r="G8" s="16">
        <v>57.130000</v>
      </c>
      <c r="H8" s="16">
        <f ca="1">ROUND(INDIRECT(ADDRESS(ROW()+(0), COLUMN()+(-2), 1))*INDIRECT(ADDRESS(ROW()+(0), COLUMN()+(-1), 1)), 2)</f>
        <v>28.790000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26.000000</v>
      </c>
      <c r="G9" s="20">
        <v>0.150000</v>
      </c>
      <c r="H9" s="20">
        <f ca="1">ROUND(INDIRECT(ADDRESS(ROW()+(0), COLUMN()+(-2), 1))*INDIRECT(ADDRESS(ROW()+(0), COLUMN()+(-1), 1)), 2)</f>
        <v>3.900000</v>
      </c>
      <c r="I9" s="20"/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0.027000</v>
      </c>
      <c r="G10" s="20">
        <v>156.320000</v>
      </c>
      <c r="H10" s="20">
        <f ca="1">ROUND(INDIRECT(ADDRESS(ROW()+(0), COLUMN()+(-2), 1))*INDIRECT(ADDRESS(ROW()+(0), COLUMN()+(-1), 1)), 2)</f>
        <v>4.220000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1.848000</v>
      </c>
      <c r="G11" s="20">
        <v>6.630000</v>
      </c>
      <c r="H11" s="20">
        <f ca="1">ROUND(INDIRECT(ADDRESS(ROW()+(0), COLUMN()+(-2), 1))*INDIRECT(ADDRESS(ROW()+(0), COLUMN()+(-1), 1)), 2)</f>
        <v>12.250000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0.576000</v>
      </c>
      <c r="G12" s="20">
        <v>4.660000</v>
      </c>
      <c r="H12" s="20">
        <f ca="1">ROUND(INDIRECT(ADDRESS(ROW()+(0), COLUMN()+(-2), 1))*INDIRECT(ADDRESS(ROW()+(0), COLUMN()+(-1), 1)), 2)</f>
        <v>2.680000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0.924000</v>
      </c>
      <c r="G13" s="24">
        <v>4.470000</v>
      </c>
      <c r="H13" s="24">
        <f ca="1">ROUND(INDIRECT(ADDRESS(ROW()+(0), COLUMN()+(-2), 1))*INDIRECT(ADDRESS(ROW()+(0), COLUMN()+(-1), 1)), 2)</f>
        <v>4.130000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55.970000</v>
      </c>
      <c r="H14" s="16">
        <f ca="1">ROUND(INDIRECT(ADDRESS(ROW()+(0), COLUMN()+(-2), 1))*INDIRECT(ADDRESS(ROW()+(0), COLUMN()+(-1), 1))/100, 2)</f>
        <v>1.120000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57.090000</v>
      </c>
      <c r="H15" s="24">
        <f ca="1">ROUND(INDIRECT(ADDRESS(ROW()+(0), COLUMN()+(-2), 1))*INDIRECT(ADDRESS(ROW()+(0), COLUMN()+(-1), 1))/100, 2)</f>
        <v>1.710000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58.800000</v>
      </c>
      <c r="I16" s="26"/>
      <c r="J16" s="26"/>
      <c r="K16" s="26"/>
    </row>
  </sheetData>
  <mergeCells count="33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