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<sst xmlns="http://schemas.openxmlformats.org/spreadsheetml/2006/main" count="35" uniqueCount="35">
  <si>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</si>
  <si>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QRL010</t>
  </si>
  <si>
    <t xml:space="preserve">m</t>
  </si>
  <si>
    <t xml:space="preserve">Limahoya metálica.</t>
  </si>
  <si>
    <r>
      <rPr>
        <sz val="7.80"/>
        <color rgb="FF000000"/>
        <rFont val="Arial"/>
        <family val="2"/>
      </rPr>
      <t xml:space="preserve">Limahoya realizada con doble tabique aligerado de </t>
    </r>
    <r>
      <rPr>
        <b/>
        <sz val="7.80"/>
        <color rgb="FF000000"/>
        <rFont val="Arial"/>
        <family val="2"/>
      </rPr>
      <t xml:space="preserve">9</t>
    </r>
    <r>
      <rPr>
        <sz val="7.80"/>
        <color rgb="FF000000"/>
        <rFont val="Arial"/>
        <family val="2"/>
      </rPr>
      <t xml:space="preserve"> cm de espesor cada uno, macizado de mortero de cemento 1:6 y </t>
    </r>
    <r>
      <rPr>
        <b/>
        <sz val="7.80"/>
        <color rgb="FF000000"/>
        <rFont val="Arial"/>
        <family val="2"/>
      </rPr>
      <t xml:space="preserve">plancha de zinc de 0,82 mm de espesor y 450 mm de desarrollo, preformada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</si>
  <si>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</si>
  <si>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</si>
  <si>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</si>
  <si>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</si>
  <si>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</si>
  <si>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</si>
  <si>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mt13vaz010d</t>
  </si>
  <si>
    <t xml:space="preserve">m</t>
  </si>
  <si>
    <t xml:space="preserve">Plancha de zinc de 0,82 mm de espesor y 450 mm de desarrollo, preformada.</t>
  </si>
  <si>
    <t xml:space="preserve">mt04lvc010c</t>
  </si>
  <si>
    <t xml:space="preserve">Ud</t>
  </si>
  <si>
    <t xml:space="preserve">Ladrillo cerámico hueco doble, para revestir, 24x11,5x9 cm.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</si>
  <si>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</si>
  <si>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</si>
  <si>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</si>
  <si>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mo019</t>
  </si>
  <si>
    <t xml:space="preserve">h</t>
  </si>
  <si>
    <t xml:space="preserve">Albañil.</t>
  </si>
  <si>
    <t xml:space="preserve">mo075</t>
  </si>
  <si>
    <t xml:space="preserve">h</t>
  </si>
  <si>
    <t xml:space="preserve">Ayudante de albañil.</t>
  </si>
  <si>
    <t xml:space="preserve">mo111</t>
  </si>
  <si>
    <t xml:space="preserve">h</t>
  </si>
  <si>
    <t xml:space="preserve">Peón de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</si>
  <si>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</si>
  <si>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</si>
  <si>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</si>
  <si>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</si>
  <si>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$ 14,17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</si>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</sst>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1.17" customWidth="1"/>
    <col min="3" max="3" width="2.62" customWidth="1"/>
    <col min="4" max="4" width="10.05" customWidth="1"/>
    <col min="5" max="5" width="57.27" customWidth="1"/>
    <col min="6" max="6" width="7.14" customWidth="1"/>
    <col min="7" max="7" width="6.85" customWidth="1"/>
    <col min="8" max="8" width="6.70" customWidth="1"/>
    <col min="9" max="9" width="6.56" customWidth="1"/>
    <col min="10" max="10" width="6.5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</row>
    <row r="4" spans="1:10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</row>
    <row r="8" spans="1:10" ht="12.0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1.100000</v>
      </c>
      <c r="G8" s="16">
        <v>16.670000</v>
      </c>
      <c r="H8" s="16"/>
      <c r="I8" s="16">
        <f ca="1">ROUND(INDIRECT(ADDRESS(ROW()+(0), COLUMN()+(-3), 1))*INDIRECT(ADDRESS(ROW()+(0), COLUMN()+(-2), 1)), 2)</f>
        <v>18.340000</v>
      </c>
      <c r="J8" s="16"/>
    </row>
    <row r="9" spans="1:10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26.000000</v>
      </c>
      <c r="G9" s="20">
        <v>0.150000</v>
      </c>
      <c r="H9" s="20"/>
      <c r="I9" s="20">
        <f ca="1">ROUND(INDIRECT(ADDRESS(ROW()+(0), COLUMN()+(-3), 1))*INDIRECT(ADDRESS(ROW()+(0), COLUMN()+(-2), 1)), 2)</f>
        <v>3.900000</v>
      </c>
      <c r="J9" s="20"/>
    </row>
    <row r="10" spans="1:10" ht="21.6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9">
        <v>0.027000</v>
      </c>
      <c r="G10" s="20">
        <v>156.320000</v>
      </c>
      <c r="H10" s="20"/>
      <c r="I10" s="20">
        <f ca="1">ROUND(INDIRECT(ADDRESS(ROW()+(0), COLUMN()+(-3), 1))*INDIRECT(ADDRESS(ROW()+(0), COLUMN()+(-2), 1)), 2)</f>
        <v>4.220000</v>
      </c>
      <c r="J10" s="20"/>
    </row>
    <row r="11" spans="1:10" ht="12.00" thickBot="1" customHeight="1">
      <c r="A11" s="17" t="s">
        <v>20</v>
      </c>
      <c r="B11" s="18" t="s">
        <v>21</v>
      </c>
      <c r="C11" s="18"/>
      <c r="D11" s="17" t="s">
        <v>22</v>
      </c>
      <c r="E11" s="17"/>
      <c r="F11" s="19">
        <v>0.825000</v>
      </c>
      <c r="G11" s="20">
        <v>6.630000</v>
      </c>
      <c r="H11" s="20"/>
      <c r="I11" s="20">
        <f ca="1">ROUND(INDIRECT(ADDRESS(ROW()+(0), COLUMN()+(-3), 1))*INDIRECT(ADDRESS(ROW()+(0), COLUMN()+(-2), 1)), 2)</f>
        <v>5.470000</v>
      </c>
      <c r="J11" s="20"/>
    </row>
    <row r="12" spans="1:10" ht="12.00" thickBot="1" customHeight="1">
      <c r="A12" s="17" t="s">
        <v>23</v>
      </c>
      <c r="B12" s="18" t="s">
        <v>24</v>
      </c>
      <c r="C12" s="18"/>
      <c r="D12" s="17" t="s">
        <v>25</v>
      </c>
      <c r="E12" s="17"/>
      <c r="F12" s="19">
        <v>0.576000</v>
      </c>
      <c r="G12" s="20">
        <v>4.660000</v>
      </c>
      <c r="H12" s="20"/>
      <c r="I12" s="20">
        <f ca="1">ROUND(INDIRECT(ADDRESS(ROW()+(0), COLUMN()+(-3), 1))*INDIRECT(ADDRESS(ROW()+(0), COLUMN()+(-2), 1)), 2)</f>
        <v>2.680000</v>
      </c>
      <c r="J12" s="20"/>
    </row>
    <row r="13" spans="1:10" ht="12.00" thickBot="1" customHeight="1">
      <c r="A13" s="17" t="s">
        <v>26</v>
      </c>
      <c r="B13" s="21" t="s">
        <v>27</v>
      </c>
      <c r="C13" s="21"/>
      <c r="D13" s="22" t="s">
        <v>28</v>
      </c>
      <c r="E13" s="22"/>
      <c r="F13" s="23">
        <v>0.412000</v>
      </c>
      <c r="G13" s="24">
        <v>4.470000</v>
      </c>
      <c r="H13" s="24"/>
      <c r="I13" s="24">
        <f ca="1">ROUND(INDIRECT(ADDRESS(ROW()+(0), COLUMN()+(-3), 1))*INDIRECT(ADDRESS(ROW()+(0), COLUMN()+(-2), 1)), 2)</f>
        <v>1.840000</v>
      </c>
      <c r="J13" s="24"/>
    </row>
    <row r="14" spans="1:10" ht="12.00" thickBot="1" customHeight="1">
      <c r="A14" s="17"/>
      <c r="B14" s="12" t="s">
        <v>29</v>
      </c>
      <c r="C14" s="12"/>
      <c r="D14" s="10" t="s">
        <v>30</v>
      </c>
      <c r="E14" s="10"/>
      <c r="F14" s="14">
        <v>2.000000</v>
      </c>
      <c r="G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36.450000</v>
      </c>
      <c r="H14" s="16"/>
      <c r="I14" s="16">
        <f ca="1">ROUND(INDIRECT(ADDRESS(ROW()+(0), COLUMN()+(-3), 1))*INDIRECT(ADDRESS(ROW()+(0), COLUMN()+(-2), 1))/100, 2)</f>
        <v>0.730000</v>
      </c>
      <c r="J14" s="16"/>
    </row>
    <row r="15" spans="1:10" ht="12.00" thickBot="1" customHeight="1">
      <c r="A15" s="22"/>
      <c r="B15" s="21" t="s">
        <v>31</v>
      </c>
      <c r="C15" s="21"/>
      <c r="D15" s="22" t="s">
        <v>32</v>
      </c>
      <c r="E15" s="22"/>
      <c r="F15" s="23">
        <v>3.000000</v>
      </c>
      <c r="G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37.180000</v>
      </c>
      <c r="H15" s="24"/>
      <c r="I15" s="24">
        <f ca="1">ROUND(INDIRECT(ADDRESS(ROW()+(0), COLUMN()+(-3), 1))*INDIRECT(ADDRESS(ROW()+(0), COLUMN()+(-2), 1))/100, 2)</f>
        <v>1.120000</v>
      </c>
      <c r="J15" s="24"/>
    </row>
    <row r="16" spans="1:10" ht="12.00" thickBot="1" customHeight="1">
      <c r="A16" s="6" t="s">
        <v>33</v>
      </c>
      <c r="B16" s="7"/>
      <c r="C16" s="7"/>
      <c r="D16" s="7"/>
      <c r="E16" s="7"/>
      <c r="F16" s="25"/>
      <c r="G16" s="6" t="s">
        <v>34</v>
      </c>
      <c r="H16" s="6"/>
      <c r="I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38.300000</v>
      </c>
      <c r="J16" s="26"/>
    </row>
  </sheetData>
  <mergeCells count="44">
    <mergeCell ref="A1:J1"/>
    <mergeCell ref="A3:B3"/>
    <mergeCell ref="C3:D3"/>
    <mergeCell ref="E3:G3"/>
    <mergeCell ref="A4:J4"/>
    <mergeCell ref="B7:C7"/>
    <mergeCell ref="D7:E7"/>
    <mergeCell ref="G7:H7"/>
    <mergeCell ref="I7:J7"/>
    <mergeCell ref="B8:C8"/>
    <mergeCell ref="D8:E8"/>
    <mergeCell ref="G8:H8"/>
    <mergeCell ref="I8:J8"/>
    <mergeCell ref="B9:C9"/>
    <mergeCell ref="D9:E9"/>
    <mergeCell ref="G9:H9"/>
    <mergeCell ref="I9:J9"/>
    <mergeCell ref="B10:C10"/>
    <mergeCell ref="D10:E10"/>
    <mergeCell ref="G10:H10"/>
    <mergeCell ref="I10:J10"/>
    <mergeCell ref="B11:C11"/>
    <mergeCell ref="D11:E11"/>
    <mergeCell ref="G11:H11"/>
    <mergeCell ref="I11:J11"/>
    <mergeCell ref="B12:C12"/>
    <mergeCell ref="D12:E12"/>
    <mergeCell ref="G12:H12"/>
    <mergeCell ref="I12:J12"/>
    <mergeCell ref="B13:C13"/>
    <mergeCell ref="D13:E13"/>
    <mergeCell ref="G13:H13"/>
    <mergeCell ref="I13:J13"/>
    <mergeCell ref="B14:C14"/>
    <mergeCell ref="D14:E14"/>
    <mergeCell ref="G14:H14"/>
    <mergeCell ref="I14:J14"/>
    <mergeCell ref="B15:C15"/>
    <mergeCell ref="D15:E15"/>
    <mergeCell ref="G15:H15"/>
    <mergeCell ref="I15:J15"/>
    <mergeCell ref="A16:E16"/>
    <mergeCell ref="G16:H16"/>
    <mergeCell ref="I16:J16"/>
  </mergeCells>
  <pageMargins left="0.620079" right="0.472441" top="0.472441" bottom="0.472441" header="0.0" footer="0.0"/>
  <pageSetup paperSize="9" orientation="portrait"/>
  <rowBreaks count="0" manualBreakCount="0">
    </rowBreaks>
</worksheet>
</file>